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<sst xmlns="http://schemas.openxmlformats.org/spreadsheetml/2006/main" count="55" uniqueCount="36">
  <si>
    <r>
      <t xml:space="preserve">Označení účastníka </t>
    </r>
    <r>
      <rPr>
        <b/>
        <sz val="11"/>
        <color indexed="8"/>
        <rFont val="Tahoma"/>
        <family val="2"/>
      </rPr>
      <t>(název, IČ, sídlo)</t>
    </r>
    <r>
      <rPr>
        <b/>
        <sz val="20"/>
        <color indexed="8"/>
        <rFont val="Tahoma"/>
        <family val="2"/>
      </rPr>
      <t xml:space="preserve"> :</t>
    </r>
  </si>
  <si>
    <t>Komodita</t>
  </si>
  <si>
    <t>č. zakázky</t>
  </si>
  <si>
    <t>Lesní správa</t>
  </si>
  <si>
    <t>Lesní úsek</t>
  </si>
  <si>
    <t>JPRL</t>
  </si>
  <si>
    <t>Dřeviny</t>
  </si>
  <si>
    <t>Požadované množství v m 3</t>
  </si>
  <si>
    <t>Přirážka v %</t>
  </si>
  <si>
    <t>Průměrná hmotnatost v m3 pro těžbu</t>
  </si>
  <si>
    <t>Průměrná hmotnatost v m3 pro přibližování</t>
  </si>
  <si>
    <t>Průměrná přibližovací (vyvážecí) vzdálenost v m</t>
  </si>
  <si>
    <t>Popis činnosti - specifikace</t>
  </si>
  <si>
    <t>Jednotková cena za měrnou jednotku v Kč bez DPH</t>
  </si>
  <si>
    <t>Celkem</t>
  </si>
  <si>
    <t xml:space="preserve">Součet všech celkových cen za všechny položky </t>
  </si>
  <si>
    <t>Cena za komoditu
 v Kč bez DPH</t>
  </si>
  <si>
    <t>Výkon Kód - název položky</t>
  </si>
  <si>
    <t>Sm</t>
  </si>
  <si>
    <t>127D5</t>
  </si>
  <si>
    <t>127D7</t>
  </si>
  <si>
    <t>131H7</t>
  </si>
  <si>
    <t>133C4</t>
  </si>
  <si>
    <t>125D13</t>
  </si>
  <si>
    <t>T+P komplexně,členitý terén</t>
  </si>
  <si>
    <t>Db,Js</t>
  </si>
  <si>
    <t>Bk</t>
  </si>
  <si>
    <t>124A12</t>
  </si>
  <si>
    <t>124B12</t>
  </si>
  <si>
    <t>127C,E7</t>
  </si>
  <si>
    <t>Db,Bk</t>
  </si>
  <si>
    <t>128A16</t>
  </si>
  <si>
    <t>128B15</t>
  </si>
  <si>
    <t>128C16</t>
  </si>
  <si>
    <t>121C14</t>
  </si>
  <si>
    <t>Tabulka č. 2 - Specifikace rozsahu dílčí veřejné zakázky č. 071/2022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</si>
</sst>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b/>
      <sz val="2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 shrinkToFit="1"/>
    </xf>
    <xf numFmtId="0" fontId="4" fillId="2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shrinkToFit="1"/>
    </xf>
    <xf numFmtId="2" fontId="5" fillId="4" borderId="7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 shrinkToFit="1"/>
    </xf>
    <xf numFmtId="2" fontId="5" fillId="4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" fontId="5" fillId="5" borderId="13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11" fontId="5" fillId="3" borderId="1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workbookViewId="0" topLeftCell="A1">
      <selection activeCell="I22" sqref="I22"/>
    </sheetView>
  </sheetViews>
  <sheetFormatPr defaultColWidth="9.140625" defaultRowHeight="15"/>
  <cols>
    <col min="1" max="1" width="12.28125" style="0" customWidth="1"/>
    <col min="2" max="2" width="9.00390625" style="0" customWidth="1"/>
    <col min="3" max="3" width="7.57421875" style="0" customWidth="1"/>
    <col min="4" max="4" width="10.28125" style="0" customWidth="1"/>
    <col min="5" max="5" width="36.421875" style="0" customWidth="1"/>
    <col min="6" max="6" width="12.7109375" style="0" customWidth="1"/>
    <col min="7" max="7" width="14.7109375" style="0" customWidth="1"/>
    <col min="8" max="8" width="10.7109375" style="0" customWidth="1"/>
    <col min="9" max="9" width="13.57421875" style="0" customWidth="1"/>
    <col min="10" max="10" width="14.8515625" style="0" customWidth="1"/>
    <col min="11" max="11" width="14.28125" style="0" customWidth="1"/>
    <col min="12" max="12" width="36.8515625" style="0" customWidth="1"/>
    <col min="13" max="13" width="19.00390625" style="0" customWidth="1"/>
    <col min="14" max="14" width="20.421875" style="0" customWidth="1"/>
  </cols>
  <sheetData>
    <row r="1" ht="15" thickBot="1"/>
    <row r="2" spans="1:14" ht="25.2" thickBot="1">
      <c r="A2" s="25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25.2" thickBot="1">
      <c r="A3" s="25" t="s">
        <v>0</v>
      </c>
      <c r="B3" s="26"/>
      <c r="C3" s="26"/>
      <c r="D3" s="26"/>
      <c r="E3" s="27"/>
      <c r="F3" s="28"/>
      <c r="G3" s="29"/>
      <c r="H3" s="29"/>
      <c r="I3" s="29"/>
      <c r="J3" s="29"/>
      <c r="K3" s="29"/>
      <c r="L3" s="29"/>
      <c r="M3" s="29"/>
      <c r="N3" s="30"/>
    </row>
    <row r="4" spans="1:14" ht="15" thickBot="1">
      <c r="A4" s="1"/>
      <c r="B4" s="2"/>
      <c r="C4" s="2"/>
      <c r="D4" s="2"/>
      <c r="E4" s="3" t="s">
        <v>1</v>
      </c>
      <c r="F4" s="31"/>
      <c r="G4" s="32"/>
      <c r="H4" s="32"/>
      <c r="I4" s="32"/>
      <c r="J4" s="32"/>
      <c r="K4" s="32"/>
      <c r="L4" s="32"/>
      <c r="M4" s="32"/>
      <c r="N4" s="33"/>
    </row>
    <row r="5" spans="1:14" ht="70.2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17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  <c r="L5" s="5" t="s">
        <v>12</v>
      </c>
      <c r="M5" s="7" t="s">
        <v>13</v>
      </c>
      <c r="N5" s="23" t="s">
        <v>16</v>
      </c>
    </row>
    <row r="6" spans="1:14" ht="15" thickBot="1">
      <c r="A6" s="8"/>
      <c r="B6" s="9">
        <v>11</v>
      </c>
      <c r="C6" s="9">
        <v>4</v>
      </c>
      <c r="D6" s="9" t="s">
        <v>19</v>
      </c>
      <c r="E6" s="9">
        <v>132</v>
      </c>
      <c r="F6" s="9" t="s">
        <v>18</v>
      </c>
      <c r="G6" s="10">
        <v>25</v>
      </c>
      <c r="H6" s="10"/>
      <c r="I6" s="10">
        <v>0.17</v>
      </c>
      <c r="J6" s="10">
        <v>0.26</v>
      </c>
      <c r="K6" s="10">
        <v>500</v>
      </c>
      <c r="L6" s="11" t="s">
        <v>24</v>
      </c>
      <c r="M6" s="12">
        <v>0</v>
      </c>
      <c r="N6" s="13">
        <f aca="true" t="shared" si="0" ref="N6:N24">G6*M6</f>
        <v>0</v>
      </c>
    </row>
    <row r="7" spans="1:14" ht="15" thickBot="1">
      <c r="A7" s="14"/>
      <c r="B7" s="15">
        <v>11</v>
      </c>
      <c r="C7" s="15">
        <v>4</v>
      </c>
      <c r="D7" s="15" t="s">
        <v>20</v>
      </c>
      <c r="E7" s="15">
        <v>132</v>
      </c>
      <c r="F7" s="15" t="s">
        <v>18</v>
      </c>
      <c r="G7" s="16">
        <v>55</v>
      </c>
      <c r="H7" s="16"/>
      <c r="I7" s="16">
        <v>0.61</v>
      </c>
      <c r="J7" s="16">
        <v>0.29</v>
      </c>
      <c r="K7" s="16">
        <v>600</v>
      </c>
      <c r="L7" s="17" t="s">
        <v>24</v>
      </c>
      <c r="M7" s="18">
        <v>0</v>
      </c>
      <c r="N7" s="13">
        <f t="shared" si="0"/>
        <v>0</v>
      </c>
    </row>
    <row r="8" spans="1:14" ht="15" thickBot="1">
      <c r="A8" s="14"/>
      <c r="B8" s="15">
        <v>11</v>
      </c>
      <c r="C8" s="15">
        <v>4</v>
      </c>
      <c r="D8" s="15" t="s">
        <v>21</v>
      </c>
      <c r="E8" s="15">
        <v>132</v>
      </c>
      <c r="F8" s="15" t="s">
        <v>25</v>
      </c>
      <c r="G8" s="16">
        <v>30</v>
      </c>
      <c r="H8" s="16"/>
      <c r="I8" s="16">
        <v>0.7</v>
      </c>
      <c r="J8" s="16">
        <v>0.3</v>
      </c>
      <c r="K8" s="16">
        <v>400</v>
      </c>
      <c r="L8" s="17" t="s">
        <v>24</v>
      </c>
      <c r="M8" s="18">
        <v>0</v>
      </c>
      <c r="N8" s="13">
        <f t="shared" si="0"/>
        <v>0</v>
      </c>
    </row>
    <row r="9" spans="1:14" ht="15" thickBot="1">
      <c r="A9" s="14"/>
      <c r="B9" s="15">
        <v>11</v>
      </c>
      <c r="C9" s="15">
        <v>4</v>
      </c>
      <c r="D9" s="15" t="s">
        <v>22</v>
      </c>
      <c r="E9" s="15">
        <v>132</v>
      </c>
      <c r="F9" s="15" t="s">
        <v>18</v>
      </c>
      <c r="G9" s="16">
        <v>10</v>
      </c>
      <c r="H9" s="16"/>
      <c r="I9" s="16">
        <v>0.12</v>
      </c>
      <c r="J9" s="16">
        <v>0.12</v>
      </c>
      <c r="K9" s="16">
        <v>150</v>
      </c>
      <c r="L9" s="17" t="s">
        <v>24</v>
      </c>
      <c r="M9" s="18">
        <v>0</v>
      </c>
      <c r="N9" s="13">
        <f t="shared" si="0"/>
        <v>0</v>
      </c>
    </row>
    <row r="10" spans="1:14" ht="15" thickBot="1">
      <c r="A10" s="14"/>
      <c r="B10" s="15">
        <v>11</v>
      </c>
      <c r="C10" s="15">
        <v>4</v>
      </c>
      <c r="D10" s="15" t="s">
        <v>23</v>
      </c>
      <c r="E10" s="15">
        <v>132</v>
      </c>
      <c r="F10" s="15" t="s">
        <v>26</v>
      </c>
      <c r="G10" s="16">
        <v>50</v>
      </c>
      <c r="H10" s="16"/>
      <c r="I10" s="16">
        <v>1.5</v>
      </c>
      <c r="J10" s="16">
        <v>0.55</v>
      </c>
      <c r="K10" s="16">
        <v>700</v>
      </c>
      <c r="L10" s="17" t="s">
        <v>24</v>
      </c>
      <c r="M10" s="18">
        <v>0</v>
      </c>
      <c r="N10" s="13">
        <f t="shared" si="0"/>
        <v>0</v>
      </c>
    </row>
    <row r="11" spans="1:14" ht="15" thickBot="1">
      <c r="A11" s="14"/>
      <c r="B11" s="15">
        <v>11</v>
      </c>
      <c r="C11" s="15">
        <v>4</v>
      </c>
      <c r="D11" s="15" t="s">
        <v>27</v>
      </c>
      <c r="E11" s="15">
        <v>132</v>
      </c>
      <c r="F11" s="15" t="s">
        <v>26</v>
      </c>
      <c r="G11" s="16">
        <v>30</v>
      </c>
      <c r="H11" s="16"/>
      <c r="I11" s="16">
        <v>1.6</v>
      </c>
      <c r="J11" s="16">
        <v>0.56</v>
      </c>
      <c r="K11" s="16">
        <v>1000</v>
      </c>
      <c r="L11" s="17" t="s">
        <v>24</v>
      </c>
      <c r="M11" s="18">
        <v>0</v>
      </c>
      <c r="N11" s="13">
        <f t="shared" si="0"/>
        <v>0</v>
      </c>
    </row>
    <row r="12" spans="1:14" ht="15" thickBot="1">
      <c r="A12" s="14"/>
      <c r="B12" s="15">
        <v>11</v>
      </c>
      <c r="C12" s="15">
        <v>4</v>
      </c>
      <c r="D12" s="24" t="s">
        <v>28</v>
      </c>
      <c r="E12" s="15">
        <v>132</v>
      </c>
      <c r="F12" s="15" t="s">
        <v>26</v>
      </c>
      <c r="G12" s="16">
        <v>85</v>
      </c>
      <c r="H12" s="16"/>
      <c r="I12" s="16">
        <v>1.2</v>
      </c>
      <c r="J12" s="16">
        <v>0.45</v>
      </c>
      <c r="K12" s="16">
        <v>150</v>
      </c>
      <c r="L12" s="17" t="s">
        <v>24</v>
      </c>
      <c r="M12" s="18">
        <v>0</v>
      </c>
      <c r="N12" s="13">
        <f t="shared" si="0"/>
        <v>0</v>
      </c>
    </row>
    <row r="13" spans="1:14" ht="15" thickBot="1">
      <c r="A13" s="14"/>
      <c r="B13" s="15">
        <v>11</v>
      </c>
      <c r="C13" s="15">
        <v>4</v>
      </c>
      <c r="D13" s="15" t="s">
        <v>29</v>
      </c>
      <c r="E13" s="15">
        <v>132</v>
      </c>
      <c r="F13" s="15" t="s">
        <v>30</v>
      </c>
      <c r="G13" s="16">
        <v>10</v>
      </c>
      <c r="H13" s="16"/>
      <c r="I13" s="16">
        <v>0.39</v>
      </c>
      <c r="J13" s="16">
        <v>0.25</v>
      </c>
      <c r="K13" s="16">
        <v>1000</v>
      </c>
      <c r="L13" s="17" t="s">
        <v>24</v>
      </c>
      <c r="M13" s="18">
        <v>0</v>
      </c>
      <c r="N13" s="13">
        <f t="shared" si="0"/>
        <v>0</v>
      </c>
    </row>
    <row r="14" spans="1:14" ht="15" thickBot="1">
      <c r="A14" s="14"/>
      <c r="B14" s="15">
        <v>11</v>
      </c>
      <c r="C14" s="15">
        <v>4</v>
      </c>
      <c r="D14" s="15" t="s">
        <v>31</v>
      </c>
      <c r="E14" s="15">
        <v>132</v>
      </c>
      <c r="F14" s="15" t="s">
        <v>26</v>
      </c>
      <c r="G14" s="16">
        <v>35</v>
      </c>
      <c r="H14" s="16"/>
      <c r="I14" s="16">
        <v>2</v>
      </c>
      <c r="J14" s="16">
        <v>1</v>
      </c>
      <c r="K14" s="16">
        <v>750</v>
      </c>
      <c r="L14" s="17" t="s">
        <v>24</v>
      </c>
      <c r="M14" s="18">
        <v>0</v>
      </c>
      <c r="N14" s="13">
        <f t="shared" si="0"/>
        <v>0</v>
      </c>
    </row>
    <row r="15" spans="1:14" ht="15" thickBot="1">
      <c r="A15" s="14"/>
      <c r="B15" s="15">
        <v>11</v>
      </c>
      <c r="C15" s="15">
        <v>4</v>
      </c>
      <c r="D15" s="24" t="s">
        <v>32</v>
      </c>
      <c r="E15" s="15">
        <v>132</v>
      </c>
      <c r="F15" s="15" t="s">
        <v>26</v>
      </c>
      <c r="G15" s="16">
        <v>95</v>
      </c>
      <c r="H15" s="16"/>
      <c r="I15" s="16">
        <v>1.9</v>
      </c>
      <c r="J15" s="16">
        <v>0.55</v>
      </c>
      <c r="K15" s="16">
        <v>800</v>
      </c>
      <c r="L15" s="17" t="s">
        <v>24</v>
      </c>
      <c r="M15" s="18">
        <v>0</v>
      </c>
      <c r="N15" s="13">
        <f t="shared" si="0"/>
        <v>0</v>
      </c>
    </row>
    <row r="16" spans="1:14" ht="15" thickBot="1">
      <c r="A16" s="14"/>
      <c r="B16" s="15">
        <v>11</v>
      </c>
      <c r="C16" s="15">
        <v>4</v>
      </c>
      <c r="D16" s="15" t="s">
        <v>33</v>
      </c>
      <c r="E16" s="15">
        <v>132</v>
      </c>
      <c r="F16" s="15" t="s">
        <v>26</v>
      </c>
      <c r="G16" s="16">
        <v>50</v>
      </c>
      <c r="H16" s="16"/>
      <c r="I16" s="16">
        <v>2</v>
      </c>
      <c r="J16" s="16">
        <v>1</v>
      </c>
      <c r="K16" s="16">
        <v>750</v>
      </c>
      <c r="L16" s="17" t="s">
        <v>24</v>
      </c>
      <c r="M16" s="18">
        <v>0</v>
      </c>
      <c r="N16" s="13">
        <f t="shared" si="0"/>
        <v>0</v>
      </c>
    </row>
    <row r="17" spans="1:14" ht="15" thickBot="1">
      <c r="A17" s="14"/>
      <c r="B17" s="15">
        <v>11</v>
      </c>
      <c r="C17" s="15">
        <v>4</v>
      </c>
      <c r="D17" s="15" t="s">
        <v>34</v>
      </c>
      <c r="E17" s="15">
        <v>132</v>
      </c>
      <c r="F17" s="15" t="s">
        <v>26</v>
      </c>
      <c r="G17" s="16">
        <v>55</v>
      </c>
      <c r="H17" s="16"/>
      <c r="I17" s="16">
        <v>1.5</v>
      </c>
      <c r="J17" s="16">
        <v>0.5</v>
      </c>
      <c r="K17" s="16">
        <v>850</v>
      </c>
      <c r="L17" s="17" t="s">
        <v>24</v>
      </c>
      <c r="M17" s="18">
        <v>0</v>
      </c>
      <c r="N17" s="13">
        <f t="shared" si="0"/>
        <v>0</v>
      </c>
    </row>
    <row r="18" spans="1:14" ht="15" thickBot="1">
      <c r="A18" s="14"/>
      <c r="B18" s="15"/>
      <c r="C18" s="15"/>
      <c r="D18" s="15"/>
      <c r="E18" s="15"/>
      <c r="F18" s="15"/>
      <c r="G18" s="16">
        <v>0</v>
      </c>
      <c r="H18" s="16"/>
      <c r="I18" s="16"/>
      <c r="J18" s="16"/>
      <c r="K18" s="16"/>
      <c r="L18" s="17"/>
      <c r="M18" s="18">
        <v>0</v>
      </c>
      <c r="N18" s="13">
        <f t="shared" si="0"/>
        <v>0</v>
      </c>
    </row>
    <row r="19" spans="1:14" ht="15" thickBot="1">
      <c r="A19" s="14"/>
      <c r="B19" s="15"/>
      <c r="C19" s="15"/>
      <c r="D19" s="15"/>
      <c r="E19" s="15"/>
      <c r="F19" s="15"/>
      <c r="G19" s="16">
        <v>0</v>
      </c>
      <c r="H19" s="16"/>
      <c r="I19" s="16"/>
      <c r="J19" s="16"/>
      <c r="K19" s="16"/>
      <c r="L19" s="17"/>
      <c r="M19" s="18">
        <v>0</v>
      </c>
      <c r="N19" s="13">
        <f t="shared" si="0"/>
        <v>0</v>
      </c>
    </row>
    <row r="20" spans="1:14" ht="15" thickBot="1">
      <c r="A20" s="14"/>
      <c r="B20" s="15"/>
      <c r="C20" s="15"/>
      <c r="D20" s="15"/>
      <c r="E20" s="15"/>
      <c r="F20" s="15"/>
      <c r="G20" s="16">
        <v>0</v>
      </c>
      <c r="H20" s="16"/>
      <c r="I20" s="16"/>
      <c r="J20" s="16"/>
      <c r="K20" s="16"/>
      <c r="L20" s="17"/>
      <c r="M20" s="18">
        <v>0</v>
      </c>
      <c r="N20" s="13">
        <f t="shared" si="0"/>
        <v>0</v>
      </c>
    </row>
    <row r="21" spans="1:14" ht="15" thickBot="1">
      <c r="A21" s="14"/>
      <c r="B21" s="15"/>
      <c r="C21" s="15"/>
      <c r="D21" s="15"/>
      <c r="E21" s="15"/>
      <c r="F21" s="15"/>
      <c r="G21" s="16">
        <v>0</v>
      </c>
      <c r="H21" s="16"/>
      <c r="I21" s="16"/>
      <c r="J21" s="16"/>
      <c r="K21" s="16"/>
      <c r="L21" s="17"/>
      <c r="M21" s="18">
        <v>0</v>
      </c>
      <c r="N21" s="13">
        <f t="shared" si="0"/>
        <v>0</v>
      </c>
    </row>
    <row r="22" spans="1:14" ht="15" thickBot="1">
      <c r="A22" s="14"/>
      <c r="B22" s="15"/>
      <c r="C22" s="15"/>
      <c r="D22" s="15"/>
      <c r="E22" s="15"/>
      <c r="F22" s="15"/>
      <c r="G22" s="16">
        <v>0</v>
      </c>
      <c r="H22" s="16"/>
      <c r="I22" s="16"/>
      <c r="J22" s="16"/>
      <c r="K22" s="16"/>
      <c r="L22" s="17"/>
      <c r="M22" s="18">
        <v>0</v>
      </c>
      <c r="N22" s="13">
        <f t="shared" si="0"/>
        <v>0</v>
      </c>
    </row>
    <row r="23" spans="1:14" ht="15" thickBot="1">
      <c r="A23" s="14"/>
      <c r="B23" s="15"/>
      <c r="C23" s="15"/>
      <c r="D23" s="15"/>
      <c r="E23" s="15"/>
      <c r="F23" s="15"/>
      <c r="G23" s="16">
        <v>0</v>
      </c>
      <c r="H23" s="16"/>
      <c r="I23" s="16"/>
      <c r="J23" s="16"/>
      <c r="K23" s="16"/>
      <c r="L23" s="17"/>
      <c r="M23" s="18">
        <v>0</v>
      </c>
      <c r="N23" s="13">
        <f t="shared" si="0"/>
        <v>0</v>
      </c>
    </row>
    <row r="24" spans="1:14" ht="15" thickBot="1">
      <c r="A24" s="19"/>
      <c r="B24" s="20"/>
      <c r="C24" s="20"/>
      <c r="D24" s="20"/>
      <c r="E24" s="20"/>
      <c r="F24" s="20"/>
      <c r="G24" s="16">
        <v>0</v>
      </c>
      <c r="H24" s="16"/>
      <c r="I24" s="16"/>
      <c r="J24" s="16"/>
      <c r="K24" s="16"/>
      <c r="L24" s="17"/>
      <c r="M24" s="18">
        <v>0</v>
      </c>
      <c r="N24" s="13">
        <f t="shared" si="0"/>
        <v>0</v>
      </c>
    </row>
    <row r="25" spans="1:14" ht="15" thickBot="1">
      <c r="A25" s="34" t="s">
        <v>14</v>
      </c>
      <c r="B25" s="35"/>
      <c r="C25" s="35"/>
      <c r="D25" s="35"/>
      <c r="E25" s="35"/>
      <c r="F25" s="36"/>
      <c r="G25" s="21">
        <f>SUM(G6:G24)</f>
        <v>530</v>
      </c>
      <c r="H25" s="37" t="s">
        <v>15</v>
      </c>
      <c r="I25" s="38"/>
      <c r="J25" s="38"/>
      <c r="K25" s="38"/>
      <c r="L25" s="38"/>
      <c r="M25" s="39"/>
      <c r="N25" s="22">
        <f>SUM(N6:N24)</f>
        <v>0</v>
      </c>
    </row>
  </sheetData>
  <mergeCells count="6">
    <mergeCell ref="A2:N2"/>
    <mergeCell ref="A3:E3"/>
    <mergeCell ref="F3:N3"/>
    <mergeCell ref="F4:N4"/>
    <mergeCell ref="A25:F25"/>
    <mergeCell ref="H25:M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Peňáz</dc:creator>
  <cp:keywords/>
  <dc:description/>
  <cp:lastModifiedBy>Peňáz</cp:lastModifiedBy>
  <cp:lastPrinted>2022-03-01T09:13:11Z</cp:lastPrinted>
  <dcterms:created xsi:type="dcterms:W3CDTF">2022-03-01T09:08:18Z</dcterms:created>
  <dcterms:modified xsi:type="dcterms:W3CDTF">2022-11-04T14:40:37Z</dcterms:modified>
  <cp:category/>
  <cp:version/>
  <cp:contentType/>
  <cp:contentStatus/>
</cp:coreProperties>
</file>