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84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8" i="1"/>
  <c r="J8" s="1"/>
  <c r="I8"/>
  <c r="G9"/>
  <c r="J9" s="1"/>
  <c r="I9"/>
  <c r="G10"/>
  <c r="J10" s="1"/>
  <c r="I10"/>
  <c r="G11"/>
  <c r="J11" s="1"/>
  <c r="I11"/>
  <c r="G12"/>
  <c r="J12" s="1"/>
  <c r="I12"/>
  <c r="G13"/>
  <c r="J13" s="1"/>
  <c r="I13"/>
  <c r="G14"/>
  <c r="J14" s="1"/>
  <c r="I14"/>
  <c r="G15"/>
  <c r="J15" s="1"/>
  <c r="I15"/>
  <c r="G16"/>
  <c r="J16" s="1"/>
  <c r="I16"/>
  <c r="G17"/>
  <c r="J17" s="1"/>
  <c r="I17"/>
  <c r="G18"/>
  <c r="J18" s="1"/>
  <c r="I18"/>
  <c r="G19"/>
  <c r="J19" s="1"/>
  <c r="I19"/>
  <c r="G20"/>
  <c r="J20" s="1"/>
  <c r="I20"/>
  <c r="J21" l="1"/>
  <c r="I21"/>
</calcChain>
</file>

<file path=xl/sharedStrings.xml><?xml version="1.0" encoding="utf-8"?>
<sst xmlns="http://schemas.openxmlformats.org/spreadsheetml/2006/main" count="65" uniqueCount="53">
  <si>
    <t xml:space="preserve">Výkon </t>
  </si>
  <si>
    <t>Podvýkon</t>
  </si>
  <si>
    <t>měrná jednotka</t>
  </si>
  <si>
    <t>Jednotková cena v Kč bez DPH</t>
  </si>
  <si>
    <t>Sazba DPH v %</t>
  </si>
  <si>
    <t xml:space="preserve">Počet měrných jednotek </t>
  </si>
  <si>
    <t>m3</t>
  </si>
  <si>
    <t>VÝROBA ŠTĚPKY</t>
  </si>
  <si>
    <t>Název položky</t>
  </si>
  <si>
    <t>Jednotková cena v Kč s DPH</t>
  </si>
  <si>
    <t xml:space="preserve">Součet všech celkových cen za všechny položky </t>
  </si>
  <si>
    <t xml:space="preserve">celková cena za položku v Kč bez DPH </t>
  </si>
  <si>
    <t>Celková cena za položku v Kč s DPH</t>
  </si>
  <si>
    <t>1.000 ks</t>
  </si>
  <si>
    <t>ha</t>
  </si>
  <si>
    <t>011</t>
  </si>
  <si>
    <t>015</t>
  </si>
  <si>
    <t>Vyklízení klestu bez pálení klestu</t>
  </si>
  <si>
    <t>016</t>
  </si>
  <si>
    <t>Ochrana kultur repelenty</t>
  </si>
  <si>
    <t>017</t>
  </si>
  <si>
    <t>019</t>
  </si>
  <si>
    <t>Stavba oplocenek drátěných</t>
  </si>
  <si>
    <t>Stavba oplocenek drátěných s ráhny</t>
  </si>
  <si>
    <t>19.2</t>
  </si>
  <si>
    <t>19.3</t>
  </si>
  <si>
    <t>15.2</t>
  </si>
  <si>
    <t>km</t>
  </si>
  <si>
    <t>Dynamický nákupní systém - Pěstební činnost pro LMB 2022-2026</t>
  </si>
  <si>
    <t>Příprava nezales. ploch (výřez+pálení)</t>
  </si>
  <si>
    <t>023</t>
  </si>
  <si>
    <t>Oprava oplocenek</t>
  </si>
  <si>
    <t>030</t>
  </si>
  <si>
    <t>m</t>
  </si>
  <si>
    <t>Likvidace oplocenek</t>
  </si>
  <si>
    <t>031</t>
  </si>
  <si>
    <t>Výřez v probírkách</t>
  </si>
  <si>
    <t>040</t>
  </si>
  <si>
    <t>23.1</t>
  </si>
  <si>
    <t>16.2</t>
  </si>
  <si>
    <t>Obnova lesa - Opakovaná sadba -  prostokořenná</t>
  </si>
  <si>
    <t>Obnova lesa - Opakovaná sadba - obalovaná</t>
  </si>
  <si>
    <t>23.2</t>
  </si>
  <si>
    <t>14.1</t>
  </si>
  <si>
    <t>14.2</t>
  </si>
  <si>
    <t>Obnova lesa - První sadba z MN těžby - prostokořenná</t>
  </si>
  <si>
    <t>Obnova lesa - První sadba z MN těžby - obalovaná</t>
  </si>
  <si>
    <t>Označení dodavatele (název, IČO, sídlo):</t>
  </si>
  <si>
    <t>Ochrana kultur ožínáním - ručně nad 60 cm výšky</t>
  </si>
  <si>
    <t xml:space="preserve">Příloha č. 2 Výzvy k podání nabídek - Elektronický katalog </t>
  </si>
  <si>
    <r>
      <t xml:space="preserve">Vysvětlivky a instrukce zadavatele: 
Pozn. Č. 1: instrukce k vyplnění: 
Ve Fázi 2 (pro zadávání jednotlivých veřejných zakázek zadávaných v DNS) naceňuje účastník zařazený do DNS zadavatelem upravenou tabulku podle uvedenou výše v této příloze výzvy k podání nabídek.
Pro účely fáze 2 zadávacího řízení se považuje za elektronický katalog Tabulka č. 1  této přílohy dokumentace zadávacího řízení.
Tabulka č. 1 je zadavatelem upravena (šedá pole) s ohledem na konkrétní specifikaci dílčí veřejné zakázky zadávané v DNS (název zakázky, požadovaný rozsah plnění určený pro nacenění účastníkem) Zadavatel ponechává v tabulce č. 1 pouze výkony v relevantním rozsahu této jednotlivé veřejné zakázky zadávané v DNS. 
Údaje vyplněné účastníkem v tabulce č. 1  v rámci dílčí veřejné zakázky zadávané v DNS nesmí být vyšší než údaje, které účastník uvedl při jeho zařazení do DNS  v Tabulce č. 1. 
</t>
    </r>
    <r>
      <rPr>
        <b/>
        <i/>
        <sz val="11"/>
        <color theme="1"/>
        <rFont val="Tahoma"/>
        <family val="2"/>
        <charset val="238"/>
      </rPr>
      <t xml:space="preserve">Účastník není oprávněn jakkoliv měnit údaje (měnit obsah či rozměry buněk, mazat či upravovat vzorce, řádky či sloupce či  přímo tabulku, měnit měrné jednotky u jednotlivých výkonů)  uvedené v elektronickém katalogu, vyjma polí podbarvených zelenou barvou, do nichž doplní cenové údaje (ocení elektronický katalog). </t>
    </r>
    <r>
      <rPr>
        <b/>
        <i/>
        <u/>
        <sz val="11"/>
        <color theme="1"/>
        <rFont val="Tahoma"/>
        <family val="2"/>
        <charset val="238"/>
      </rPr>
      <t>Účastník upravuje pouze pole podbarvená zelenou barvou v tabulce č. 1. Uvedení nulové záporné nebo žádné hodnoty účastníkem u některé z jednotkových cen bude zadavatelem považováno za nesplnění zadávacích podmínek a nabídka takového účastníka bude vyřazena z hodnocení nabídek. Jednotkové ceny uvedené úpčastníkem jsou stanoveny jako závazné, nejvýše přípustné a nepřekročitelné po celou dobu zadávacího řízení (účastník je jimi vázán do doby uzavření smlouvy) a po celou dobu platnosti smlouvy na plnění této jednotlivé veřejné zakázky zadávané v DNS.</t>
    </r>
    <r>
      <rPr>
        <b/>
        <i/>
        <sz val="11"/>
        <color theme="1"/>
        <rFont val="Tahoma"/>
        <family val="2"/>
        <charset val="238"/>
      </rPr>
      <t xml:space="preserve">
Účastník je povinen ocenit jednotkovými cenami všechny položky elektronického katalogu - tj. každou jednotlivou položku, která byla zadavatelem ponechána pro účely této veřejné zakázky(Tabulky č. 1 stanovené zadavatelem).</t>
    </r>
    <r>
      <rPr>
        <i/>
        <sz val="11"/>
        <color theme="1"/>
        <rFont val="Tahoma"/>
        <family val="2"/>
        <charset val="238"/>
      </rPr>
      <t xml:space="preserve">
Tabulka č. 1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</si>
  <si>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1  -  elektronický katalog pro dílčí veřejnou zakázku zadávanou v zavedeném DNS: Dynamický nákupní systém  - Pěstební činnost pro LMB 2022 - 2026 (v rámci fáze 2)</t>
  </si>
  <si>
    <t>Elektronický katalog - pro jednotlivou veřejnou zakázku s názvem: DNS PČ 015/2022</t>
  </si>
</sst>
</file>

<file path=xl/styles.xml><?xml version="1.0" encoding="utf-8"?>
<styleSheet xmlns="http://schemas.openxmlformats.org/spreadsheetml/2006/main">
  <fonts count="8">
    <font>
      <sz val="11"/>
      <color theme="1"/>
      <name val="Calibri"/>
      <family val="2"/>
      <scheme val="minor"/>
    </font>
    <font>
      <b/>
      <sz val="11"/>
      <color theme="1"/>
      <name val="Tahoma"/>
      <family val="2"/>
      <charset val="238"/>
    </font>
    <font>
      <b/>
      <sz val="22"/>
      <color theme="1"/>
      <name val="Tahoma"/>
      <family val="2"/>
      <charset val="238"/>
    </font>
    <font>
      <sz val="11"/>
      <color theme="1"/>
      <name val="Tahoma"/>
      <family val="2"/>
      <charset val="238"/>
    </font>
    <font>
      <b/>
      <sz val="20"/>
      <color theme="1"/>
      <name val="Tahoma"/>
      <family val="2"/>
      <charset val="238"/>
    </font>
    <font>
      <i/>
      <sz val="11"/>
      <color theme="1"/>
      <name val="Tahoma"/>
      <family val="2"/>
      <charset val="238"/>
    </font>
    <font>
      <b/>
      <i/>
      <sz val="11"/>
      <color theme="1"/>
      <name val="Tahoma"/>
      <family val="2"/>
      <charset val="238"/>
    </font>
    <font>
      <b/>
      <i/>
      <u/>
      <sz val="11"/>
      <color theme="1"/>
      <name val="Tahoma"/>
      <family val="2"/>
      <charset val="238"/>
    </font>
  </fonts>
  <fills count="8">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s>
  <borders count="33">
    <border>
      <left/>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49">
    <xf numFmtId="0" fontId="0" fillId="0" borderId="0" xfId="0"/>
    <xf numFmtId="0" fontId="5" fillId="0" borderId="0" xfId="0" applyFont="1" applyProtection="1">
      <protection locked="0"/>
    </xf>
    <xf numFmtId="0" fontId="3" fillId="0" borderId="0" xfId="0" applyFont="1" applyProtection="1">
      <protection locked="0"/>
    </xf>
    <xf numFmtId="2" fontId="3" fillId="4" borderId="4" xfId="0" applyNumberFormat="1" applyFont="1" applyFill="1" applyBorder="1" applyAlignment="1" applyProtection="1">
      <alignment horizontal="center"/>
      <protection locked="0"/>
    </xf>
    <xf numFmtId="0" fontId="1" fillId="0" borderId="0" xfId="0" applyFont="1" applyFill="1" applyBorder="1" applyAlignment="1" applyProtection="1">
      <alignment horizontal="center"/>
      <protection locked="0"/>
    </xf>
    <xf numFmtId="2" fontId="3" fillId="0" borderId="0" xfId="0" applyNumberFormat="1" applyFont="1" applyFill="1" applyBorder="1" applyProtection="1">
      <protection locked="0"/>
    </xf>
    <xf numFmtId="0" fontId="3" fillId="0" borderId="0" xfId="0" applyFont="1" applyFill="1" applyProtection="1">
      <protection locked="0"/>
    </xf>
    <xf numFmtId="0" fontId="3" fillId="0" borderId="0" xfId="0" applyFont="1" applyProtection="1"/>
    <xf numFmtId="0" fontId="1" fillId="2" borderId="20" xfId="0" applyFont="1" applyFill="1" applyBorder="1" applyAlignment="1" applyProtection="1">
      <alignment vertical="center" textRotation="90"/>
    </xf>
    <xf numFmtId="0" fontId="1" fillId="2" borderId="21" xfId="0" applyFont="1" applyFill="1" applyBorder="1" applyAlignment="1" applyProtection="1">
      <alignment vertical="center" textRotation="90"/>
    </xf>
    <xf numFmtId="0" fontId="1" fillId="2" borderId="21" xfId="0" applyFont="1" applyFill="1" applyBorder="1" applyAlignment="1" applyProtection="1">
      <alignment vertical="center"/>
    </xf>
    <xf numFmtId="0" fontId="1" fillId="2" borderId="22" xfId="0" applyFont="1" applyFill="1" applyBorder="1" applyAlignment="1" applyProtection="1">
      <alignment vertical="center"/>
    </xf>
    <xf numFmtId="0" fontId="1" fillId="6" borderId="1" xfId="0" applyFont="1" applyFill="1" applyBorder="1" applyAlignment="1" applyProtection="1">
      <alignment horizontal="center"/>
    </xf>
    <xf numFmtId="49" fontId="1" fillId="6" borderId="12" xfId="0" applyNumberFormat="1" applyFont="1" applyFill="1" applyBorder="1" applyAlignment="1" applyProtection="1">
      <alignment horizontal="center"/>
    </xf>
    <xf numFmtId="49" fontId="1" fillId="6" borderId="4" xfId="0" applyNumberFormat="1" applyFont="1" applyFill="1" applyBorder="1" applyAlignment="1" applyProtection="1">
      <alignment horizontal="center"/>
    </xf>
    <xf numFmtId="0" fontId="1" fillId="6" borderId="4" xfId="0" applyFont="1" applyFill="1" applyBorder="1" applyAlignment="1" applyProtection="1">
      <alignment horizontal="center"/>
    </xf>
    <xf numFmtId="2" fontId="3" fillId="6" borderId="1" xfId="0" applyNumberFormat="1" applyFont="1" applyFill="1" applyBorder="1" applyAlignment="1" applyProtection="1">
      <alignment horizontal="center"/>
    </xf>
    <xf numFmtId="2" fontId="3" fillId="6" borderId="14" xfId="0" applyNumberFormat="1" applyFont="1" applyFill="1" applyBorder="1" applyAlignment="1" applyProtection="1">
      <alignment horizontal="center"/>
    </xf>
    <xf numFmtId="2" fontId="3" fillId="7" borderId="4" xfId="0" applyNumberFormat="1" applyFont="1" applyFill="1" applyBorder="1" applyAlignment="1" applyProtection="1">
      <alignment horizontal="center"/>
    </xf>
    <xf numFmtId="2" fontId="3" fillId="5" borderId="2" xfId="0" applyNumberFormat="1" applyFont="1" applyFill="1" applyBorder="1" applyProtection="1"/>
    <xf numFmtId="2" fontId="3" fillId="2" borderId="3" xfId="0" applyNumberFormat="1" applyFont="1" applyFill="1" applyBorder="1" applyProtection="1"/>
    <xf numFmtId="0" fontId="5" fillId="2" borderId="25" xfId="0" applyFont="1" applyFill="1" applyBorder="1" applyAlignment="1" applyProtection="1">
      <alignment horizontal="left" vertical="top" wrapText="1"/>
    </xf>
    <xf numFmtId="0" fontId="3" fillId="2" borderId="26" xfId="0" applyFont="1" applyFill="1" applyBorder="1" applyAlignment="1" applyProtection="1">
      <alignment horizontal="left" vertical="top"/>
    </xf>
    <xf numFmtId="0" fontId="3" fillId="2" borderId="27" xfId="0" applyFont="1" applyFill="1" applyBorder="1" applyAlignment="1" applyProtection="1">
      <alignment horizontal="left" vertical="top"/>
    </xf>
    <xf numFmtId="0" fontId="3" fillId="2" borderId="28" xfId="0" applyFont="1" applyFill="1" applyBorder="1" applyAlignment="1" applyProtection="1">
      <alignment horizontal="left" vertical="top"/>
    </xf>
    <xf numFmtId="0" fontId="3" fillId="2" borderId="0" xfId="0" applyFont="1" applyFill="1" applyBorder="1" applyAlignment="1" applyProtection="1">
      <alignment horizontal="left" vertical="top"/>
    </xf>
    <xf numFmtId="0" fontId="3" fillId="2" borderId="29" xfId="0" applyFont="1" applyFill="1" applyBorder="1" applyAlignment="1" applyProtection="1">
      <alignment horizontal="left" vertical="top"/>
    </xf>
    <xf numFmtId="0" fontId="3" fillId="2" borderId="30" xfId="0" applyFont="1" applyFill="1" applyBorder="1" applyAlignment="1" applyProtection="1">
      <alignment horizontal="left" vertical="top"/>
    </xf>
    <xf numFmtId="0" fontId="3" fillId="2" borderId="31" xfId="0" applyFont="1" applyFill="1" applyBorder="1" applyAlignment="1" applyProtection="1">
      <alignment horizontal="left" vertical="top"/>
    </xf>
    <xf numFmtId="0" fontId="3" fillId="2" borderId="32" xfId="0" applyFont="1" applyFill="1" applyBorder="1" applyAlignment="1" applyProtection="1">
      <alignment horizontal="left" vertical="top"/>
    </xf>
    <xf numFmtId="0" fontId="1" fillId="2" borderId="6" xfId="0" applyFont="1" applyFill="1" applyBorder="1" applyAlignment="1" applyProtection="1">
      <alignment horizontal="center"/>
    </xf>
    <xf numFmtId="0" fontId="1" fillId="2" borderId="7" xfId="0" applyFont="1" applyFill="1" applyBorder="1" applyAlignment="1" applyProtection="1">
      <alignment horizontal="center"/>
    </xf>
    <xf numFmtId="0" fontId="1" fillId="2" borderId="16" xfId="0" applyFont="1" applyFill="1" applyBorder="1" applyAlignment="1" applyProtection="1">
      <alignment horizontal="center"/>
    </xf>
    <xf numFmtId="0" fontId="2" fillId="3" borderId="9" xfId="0" applyFont="1" applyFill="1" applyBorder="1" applyAlignment="1" applyProtection="1">
      <alignment horizontal="center"/>
    </xf>
    <xf numFmtId="0" fontId="1" fillId="3" borderId="10" xfId="0" applyFont="1" applyFill="1" applyBorder="1" applyAlignment="1" applyProtection="1">
      <alignment horizontal="center"/>
    </xf>
    <xf numFmtId="0" fontId="1" fillId="3" borderId="11" xfId="0" applyFont="1" applyFill="1" applyBorder="1" applyAlignment="1" applyProtection="1">
      <alignment horizontal="center"/>
    </xf>
    <xf numFmtId="0" fontId="4" fillId="3" borderId="13" xfId="0" applyFont="1" applyFill="1" applyBorder="1" applyAlignment="1" applyProtection="1">
      <alignment horizontal="center"/>
    </xf>
    <xf numFmtId="0" fontId="1" fillId="3" borderId="5" xfId="0" applyFont="1" applyFill="1" applyBorder="1" applyAlignment="1" applyProtection="1">
      <alignment horizontal="center"/>
    </xf>
    <xf numFmtId="0" fontId="1" fillId="3" borderId="15" xfId="0" applyFont="1" applyFill="1" applyBorder="1" applyAlignment="1" applyProtection="1">
      <alignment horizontal="center"/>
    </xf>
    <xf numFmtId="0" fontId="4" fillId="3" borderId="17" xfId="0" applyFont="1" applyFill="1" applyBorder="1" applyAlignment="1" applyProtection="1">
      <alignment horizontal="center"/>
    </xf>
    <xf numFmtId="0" fontId="4" fillId="3" borderId="18" xfId="0" applyFont="1" applyFill="1" applyBorder="1" applyAlignment="1" applyProtection="1">
      <alignment horizontal="center"/>
    </xf>
    <xf numFmtId="0" fontId="4" fillId="3" borderId="19" xfId="0" applyFont="1" applyFill="1" applyBorder="1" applyAlignment="1" applyProtection="1">
      <alignment horizontal="center"/>
    </xf>
    <xf numFmtId="0" fontId="1" fillId="2" borderId="8" xfId="0" applyFont="1" applyFill="1" applyBorder="1" applyAlignment="1" applyProtection="1">
      <alignment horizontal="center"/>
    </xf>
    <xf numFmtId="0" fontId="4" fillId="3" borderId="23" xfId="0" applyFont="1" applyFill="1" applyBorder="1" applyAlignment="1" applyProtection="1">
      <alignment horizontal="center"/>
    </xf>
    <xf numFmtId="0" fontId="4" fillId="3" borderId="24" xfId="0" applyFont="1" applyFill="1" applyBorder="1" applyAlignment="1" applyProtection="1">
      <alignment horizontal="center"/>
    </xf>
    <xf numFmtId="0" fontId="4" fillId="3" borderId="3" xfId="0" applyFont="1" applyFill="1" applyBorder="1" applyAlignment="1" applyProtection="1">
      <alignment horizontal="center"/>
    </xf>
    <xf numFmtId="0" fontId="1" fillId="4" borderId="17" xfId="0" applyFont="1" applyFill="1" applyBorder="1" applyAlignment="1" applyProtection="1">
      <alignment horizontal="center"/>
      <protection locked="0"/>
    </xf>
    <xf numFmtId="0" fontId="1" fillId="4" borderId="18" xfId="0" applyFont="1" applyFill="1" applyBorder="1" applyAlignment="1" applyProtection="1">
      <alignment horizontal="center"/>
      <protection locked="0"/>
    </xf>
    <xf numFmtId="0" fontId="1" fillId="4" borderId="19" xfId="0" applyFont="1" applyFill="1" applyBorder="1" applyAlignment="1" applyProtection="1">
      <alignment horizontal="center"/>
      <protection locked="0"/>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CF62"/>
  <sheetViews>
    <sheetView tabSelected="1" zoomScale="115" zoomScaleNormal="115" workbookViewId="0">
      <selection activeCell="A5" sqref="A5:XFD5"/>
    </sheetView>
  </sheetViews>
  <sheetFormatPr defaultColWidth="9.140625" defaultRowHeight="14.25"/>
  <cols>
    <col min="1" max="1" width="5.7109375" style="2" bestFit="1" customWidth="1"/>
    <col min="2" max="2" width="5.85546875" style="2" customWidth="1"/>
    <col min="3" max="3" width="69.7109375" style="2" customWidth="1"/>
    <col min="4" max="4" width="18.140625" style="2" bestFit="1" customWidth="1"/>
    <col min="5" max="5" width="34.42578125" style="2" bestFit="1" customWidth="1"/>
    <col min="6" max="6" width="18.140625" style="2" bestFit="1" customWidth="1"/>
    <col min="7" max="7" width="31.7109375" style="2" bestFit="1" customWidth="1"/>
    <col min="8" max="8" width="28" style="2" bestFit="1" customWidth="1"/>
    <col min="9" max="9" width="43.140625" style="2" bestFit="1" customWidth="1"/>
    <col min="10" max="10" width="38.85546875" style="2" bestFit="1" customWidth="1"/>
    <col min="11" max="16384" width="9.140625" style="2"/>
  </cols>
  <sheetData>
    <row r="1" spans="1:10" ht="15" thickBot="1">
      <c r="A1" s="1" t="s">
        <v>51</v>
      </c>
    </row>
    <row r="2" spans="1:10" ht="27">
      <c r="A2" s="33" t="s">
        <v>49</v>
      </c>
      <c r="B2" s="34"/>
      <c r="C2" s="34"/>
      <c r="D2" s="34"/>
      <c r="E2" s="34"/>
      <c r="F2" s="34"/>
      <c r="G2" s="34"/>
      <c r="H2" s="34"/>
      <c r="I2" s="34"/>
      <c r="J2" s="35"/>
    </row>
    <row r="3" spans="1:10" ht="25.5">
      <c r="A3" s="39" t="s">
        <v>28</v>
      </c>
      <c r="B3" s="40"/>
      <c r="C3" s="40"/>
      <c r="D3" s="40"/>
      <c r="E3" s="40"/>
      <c r="F3" s="40"/>
      <c r="G3" s="40"/>
      <c r="H3" s="40"/>
      <c r="I3" s="40"/>
      <c r="J3" s="41"/>
    </row>
    <row r="4" spans="1:10" ht="26.25" thickBot="1">
      <c r="A4" s="36" t="s">
        <v>52</v>
      </c>
      <c r="B4" s="37"/>
      <c r="C4" s="37"/>
      <c r="D4" s="37"/>
      <c r="E4" s="37"/>
      <c r="F4" s="37"/>
      <c r="G4" s="37"/>
      <c r="H4" s="37"/>
      <c r="I4" s="37"/>
      <c r="J4" s="38"/>
    </row>
    <row r="5" spans="1:10" ht="26.25" thickBot="1">
      <c r="A5" s="43" t="s">
        <v>47</v>
      </c>
      <c r="B5" s="44"/>
      <c r="C5" s="44"/>
      <c r="D5" s="44"/>
      <c r="E5" s="44"/>
      <c r="F5" s="45"/>
      <c r="G5" s="46"/>
      <c r="H5" s="47"/>
      <c r="I5" s="47"/>
      <c r="J5" s="48"/>
    </row>
    <row r="6" spans="1:10" ht="62.25" thickBot="1">
      <c r="A6" s="8" t="s">
        <v>0</v>
      </c>
      <c r="B6" s="9" t="s">
        <v>1</v>
      </c>
      <c r="C6" s="10" t="s">
        <v>8</v>
      </c>
      <c r="D6" s="10" t="s">
        <v>2</v>
      </c>
      <c r="E6" s="10" t="s">
        <v>3</v>
      </c>
      <c r="F6" s="10" t="s">
        <v>4</v>
      </c>
      <c r="G6" s="10" t="s">
        <v>9</v>
      </c>
      <c r="H6" s="10" t="s">
        <v>5</v>
      </c>
      <c r="I6" s="10" t="s">
        <v>11</v>
      </c>
      <c r="J6" s="11" t="s">
        <v>12</v>
      </c>
    </row>
    <row r="7" spans="1:10" ht="15" customHeight="1" thickBot="1">
      <c r="A7" s="30" t="s">
        <v>7</v>
      </c>
      <c r="B7" s="31"/>
      <c r="C7" s="31"/>
      <c r="D7" s="31"/>
      <c r="E7" s="31"/>
      <c r="F7" s="31"/>
      <c r="G7" s="31"/>
      <c r="H7" s="31"/>
      <c r="I7" s="31"/>
      <c r="J7" s="42"/>
    </row>
    <row r="8" spans="1:10">
      <c r="A8" s="13" t="s">
        <v>15</v>
      </c>
      <c r="B8" s="14" t="s">
        <v>43</v>
      </c>
      <c r="C8" s="15" t="s">
        <v>45</v>
      </c>
      <c r="D8" s="12" t="s">
        <v>13</v>
      </c>
      <c r="E8" s="3">
        <v>0</v>
      </c>
      <c r="F8" s="3">
        <v>0</v>
      </c>
      <c r="G8" s="16">
        <f t="shared" ref="G8:G20" si="0">E8/100*F8+E8</f>
        <v>0</v>
      </c>
      <c r="H8" s="18">
        <v>32</v>
      </c>
      <c r="I8" s="16">
        <f t="shared" ref="I8:I20" si="1">E8*H8</f>
        <v>0</v>
      </c>
      <c r="J8" s="17">
        <f t="shared" ref="J8:J20" si="2">G8*H8</f>
        <v>0</v>
      </c>
    </row>
    <row r="9" spans="1:10">
      <c r="A9" s="13" t="s">
        <v>15</v>
      </c>
      <c r="B9" s="14" t="s">
        <v>44</v>
      </c>
      <c r="C9" s="15" t="s">
        <v>46</v>
      </c>
      <c r="D9" s="12" t="s">
        <v>13</v>
      </c>
      <c r="E9" s="3">
        <v>0</v>
      </c>
      <c r="F9" s="3">
        <v>0</v>
      </c>
      <c r="G9" s="16">
        <f t="shared" si="0"/>
        <v>0</v>
      </c>
      <c r="H9" s="18">
        <v>80</v>
      </c>
      <c r="I9" s="16">
        <f t="shared" si="1"/>
        <v>0</v>
      </c>
      <c r="J9" s="17">
        <f t="shared" si="2"/>
        <v>0</v>
      </c>
    </row>
    <row r="10" spans="1:10">
      <c r="A10" s="13" t="s">
        <v>15</v>
      </c>
      <c r="B10" s="14" t="s">
        <v>38</v>
      </c>
      <c r="C10" s="15" t="s">
        <v>40</v>
      </c>
      <c r="D10" s="12" t="s">
        <v>13</v>
      </c>
      <c r="E10" s="3">
        <v>0</v>
      </c>
      <c r="F10" s="3">
        <v>0</v>
      </c>
      <c r="G10" s="16">
        <f t="shared" si="0"/>
        <v>0</v>
      </c>
      <c r="H10" s="18">
        <v>16</v>
      </c>
      <c r="I10" s="16">
        <f t="shared" si="1"/>
        <v>0</v>
      </c>
      <c r="J10" s="17">
        <f t="shared" si="2"/>
        <v>0</v>
      </c>
    </row>
    <row r="11" spans="1:10">
      <c r="A11" s="13" t="s">
        <v>15</v>
      </c>
      <c r="B11" s="14" t="s">
        <v>42</v>
      </c>
      <c r="C11" s="15" t="s">
        <v>41</v>
      </c>
      <c r="D11" s="12" t="s">
        <v>13</v>
      </c>
      <c r="E11" s="3">
        <v>0</v>
      </c>
      <c r="F11" s="3">
        <v>0</v>
      </c>
      <c r="G11" s="16">
        <f t="shared" si="0"/>
        <v>0</v>
      </c>
      <c r="H11" s="18">
        <v>64</v>
      </c>
      <c r="I11" s="16">
        <f t="shared" si="1"/>
        <v>0</v>
      </c>
      <c r="J11" s="17">
        <f t="shared" si="2"/>
        <v>0</v>
      </c>
    </row>
    <row r="12" spans="1:10">
      <c r="A12" s="14" t="s">
        <v>16</v>
      </c>
      <c r="B12" s="14" t="s">
        <v>26</v>
      </c>
      <c r="C12" s="15" t="s">
        <v>17</v>
      </c>
      <c r="D12" s="15" t="s">
        <v>6</v>
      </c>
      <c r="E12" s="3">
        <v>0</v>
      </c>
      <c r="F12" s="3">
        <v>0</v>
      </c>
      <c r="G12" s="16">
        <f t="shared" si="0"/>
        <v>0</v>
      </c>
      <c r="H12" s="18">
        <v>5000</v>
      </c>
      <c r="I12" s="16">
        <f t="shared" si="1"/>
        <v>0</v>
      </c>
      <c r="J12" s="17">
        <f t="shared" si="2"/>
        <v>0</v>
      </c>
    </row>
    <row r="13" spans="1:10">
      <c r="A13" s="13" t="s">
        <v>18</v>
      </c>
      <c r="B13" s="14" t="s">
        <v>39</v>
      </c>
      <c r="C13" s="15" t="s">
        <v>48</v>
      </c>
      <c r="D13" s="12" t="s">
        <v>14</v>
      </c>
      <c r="E13" s="3">
        <v>0</v>
      </c>
      <c r="F13" s="3">
        <v>0</v>
      </c>
      <c r="G13" s="16">
        <f t="shared" si="0"/>
        <v>0</v>
      </c>
      <c r="H13" s="18">
        <v>10</v>
      </c>
      <c r="I13" s="16">
        <f t="shared" si="1"/>
        <v>0</v>
      </c>
      <c r="J13" s="17">
        <f t="shared" si="2"/>
        <v>0</v>
      </c>
    </row>
    <row r="14" spans="1:10">
      <c r="A14" s="13" t="s">
        <v>20</v>
      </c>
      <c r="B14" s="14"/>
      <c r="C14" s="15" t="s">
        <v>19</v>
      </c>
      <c r="D14" s="12" t="s">
        <v>13</v>
      </c>
      <c r="E14" s="3">
        <v>0</v>
      </c>
      <c r="F14" s="3">
        <v>0</v>
      </c>
      <c r="G14" s="16">
        <f t="shared" si="0"/>
        <v>0</v>
      </c>
      <c r="H14" s="18">
        <v>350</v>
      </c>
      <c r="I14" s="16">
        <f t="shared" si="1"/>
        <v>0</v>
      </c>
      <c r="J14" s="17">
        <f t="shared" si="2"/>
        <v>0</v>
      </c>
    </row>
    <row r="15" spans="1:10">
      <c r="A15" s="13" t="s">
        <v>21</v>
      </c>
      <c r="B15" s="14" t="s">
        <v>24</v>
      </c>
      <c r="C15" s="15" t="s">
        <v>22</v>
      </c>
      <c r="D15" s="15" t="s">
        <v>27</v>
      </c>
      <c r="E15" s="3">
        <v>0</v>
      </c>
      <c r="F15" s="3">
        <v>0</v>
      </c>
      <c r="G15" s="16">
        <f t="shared" si="0"/>
        <v>0</v>
      </c>
      <c r="H15" s="18">
        <v>2</v>
      </c>
      <c r="I15" s="16">
        <f t="shared" si="1"/>
        <v>0</v>
      </c>
      <c r="J15" s="17">
        <f t="shared" si="2"/>
        <v>0</v>
      </c>
    </row>
    <row r="16" spans="1:10">
      <c r="A16" s="13" t="s">
        <v>21</v>
      </c>
      <c r="B16" s="14" t="s">
        <v>25</v>
      </c>
      <c r="C16" s="15" t="s">
        <v>23</v>
      </c>
      <c r="D16" s="15" t="s">
        <v>27</v>
      </c>
      <c r="E16" s="3">
        <v>0</v>
      </c>
      <c r="F16" s="3">
        <v>0</v>
      </c>
      <c r="G16" s="16">
        <f t="shared" si="0"/>
        <v>0</v>
      </c>
      <c r="H16" s="18">
        <v>3</v>
      </c>
      <c r="I16" s="16">
        <f t="shared" si="1"/>
        <v>0</v>
      </c>
      <c r="J16" s="17">
        <f t="shared" si="2"/>
        <v>0</v>
      </c>
    </row>
    <row r="17" spans="1:84">
      <c r="A17" s="13" t="s">
        <v>30</v>
      </c>
      <c r="B17" s="14"/>
      <c r="C17" s="15" t="s">
        <v>29</v>
      </c>
      <c r="D17" s="15" t="s">
        <v>14</v>
      </c>
      <c r="E17" s="3">
        <v>0</v>
      </c>
      <c r="F17" s="3">
        <v>0</v>
      </c>
      <c r="G17" s="16">
        <f t="shared" si="0"/>
        <v>0</v>
      </c>
      <c r="H17" s="18">
        <v>10</v>
      </c>
      <c r="I17" s="16">
        <f t="shared" si="1"/>
        <v>0</v>
      </c>
      <c r="J17" s="17">
        <f t="shared" si="2"/>
        <v>0</v>
      </c>
    </row>
    <row r="18" spans="1:84">
      <c r="A18" s="13" t="s">
        <v>32</v>
      </c>
      <c r="B18" s="14"/>
      <c r="C18" s="15" t="s">
        <v>31</v>
      </c>
      <c r="D18" s="15" t="s">
        <v>33</v>
      </c>
      <c r="E18" s="3">
        <v>0</v>
      </c>
      <c r="F18" s="3">
        <v>0</v>
      </c>
      <c r="G18" s="16">
        <f t="shared" si="0"/>
        <v>0</v>
      </c>
      <c r="H18" s="18">
        <v>2000</v>
      </c>
      <c r="I18" s="16">
        <f t="shared" si="1"/>
        <v>0</v>
      </c>
      <c r="J18" s="17">
        <f t="shared" si="2"/>
        <v>0</v>
      </c>
    </row>
    <row r="19" spans="1:84">
      <c r="A19" s="13" t="s">
        <v>35</v>
      </c>
      <c r="B19" s="14"/>
      <c r="C19" s="15" t="s">
        <v>34</v>
      </c>
      <c r="D19" s="15" t="s">
        <v>33</v>
      </c>
      <c r="E19" s="3">
        <v>0</v>
      </c>
      <c r="F19" s="3">
        <v>0</v>
      </c>
      <c r="G19" s="16">
        <f t="shared" si="0"/>
        <v>0</v>
      </c>
      <c r="H19" s="18">
        <v>4500</v>
      </c>
      <c r="I19" s="16">
        <f t="shared" si="1"/>
        <v>0</v>
      </c>
      <c r="J19" s="17">
        <f t="shared" si="2"/>
        <v>0</v>
      </c>
    </row>
    <row r="20" spans="1:84" ht="15" thickBot="1">
      <c r="A20" s="13" t="s">
        <v>37</v>
      </c>
      <c r="B20" s="14"/>
      <c r="C20" s="15" t="s">
        <v>36</v>
      </c>
      <c r="D20" s="15" t="s">
        <v>14</v>
      </c>
      <c r="E20" s="3">
        <v>0</v>
      </c>
      <c r="F20" s="3">
        <v>0</v>
      </c>
      <c r="G20" s="16">
        <f t="shared" si="0"/>
        <v>0</v>
      </c>
      <c r="H20" s="18">
        <v>2</v>
      </c>
      <c r="I20" s="16">
        <f t="shared" si="1"/>
        <v>0</v>
      </c>
      <c r="J20" s="17">
        <f t="shared" si="2"/>
        <v>0</v>
      </c>
    </row>
    <row r="21" spans="1:84" ht="15" customHeight="1" thickBot="1">
      <c r="A21" s="30" t="s">
        <v>10</v>
      </c>
      <c r="B21" s="31"/>
      <c r="C21" s="31"/>
      <c r="D21" s="31"/>
      <c r="E21" s="31"/>
      <c r="F21" s="31"/>
      <c r="G21" s="31"/>
      <c r="H21" s="32"/>
      <c r="I21" s="19">
        <f>SUM(I8:I20)</f>
        <v>0</v>
      </c>
      <c r="J21" s="20">
        <f>SUM(J8:J20)</f>
        <v>0</v>
      </c>
    </row>
    <row r="22" spans="1:84" ht="15" customHeight="1">
      <c r="A22" s="4"/>
      <c r="B22" s="4"/>
      <c r="C22" s="4"/>
      <c r="D22" s="4"/>
      <c r="E22" s="4"/>
      <c r="F22" s="4"/>
      <c r="G22" s="4"/>
      <c r="H22" s="4"/>
      <c r="I22" s="5"/>
      <c r="J22" s="5"/>
      <c r="K22" s="6"/>
      <c r="L22" s="6"/>
    </row>
    <row r="23" spans="1:84" ht="15" customHeight="1">
      <c r="A23" s="4"/>
      <c r="B23" s="4"/>
      <c r="C23" s="4"/>
      <c r="D23" s="4"/>
      <c r="E23" s="4"/>
      <c r="F23" s="4"/>
      <c r="G23" s="4"/>
      <c r="H23" s="4"/>
      <c r="I23" s="5"/>
      <c r="J23" s="5"/>
      <c r="K23" s="6"/>
      <c r="L23" s="6"/>
    </row>
    <row r="24" spans="1:84" ht="15" customHeight="1">
      <c r="A24" s="4"/>
      <c r="B24" s="4"/>
      <c r="C24" s="4"/>
      <c r="D24" s="4"/>
      <c r="E24" s="4"/>
      <c r="F24" s="4"/>
      <c r="G24" s="4"/>
      <c r="H24" s="4"/>
      <c r="I24" s="5"/>
      <c r="J24" s="5"/>
      <c r="K24" s="6"/>
      <c r="L24" s="6"/>
    </row>
    <row r="27" spans="1:84" ht="15" thickBot="1"/>
    <row r="28" spans="1:84">
      <c r="A28" s="21" t="s">
        <v>50</v>
      </c>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3"/>
    </row>
    <row r="29" spans="1:84">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6"/>
    </row>
    <row r="30" spans="1:84">
      <c r="A30" s="24"/>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c r="CC30" s="25"/>
      <c r="CD30" s="25"/>
      <c r="CE30" s="25"/>
      <c r="CF30" s="26"/>
    </row>
    <row r="31" spans="1:84">
      <c r="A31" s="24"/>
      <c r="B31" s="25"/>
      <c r="C31" s="25"/>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c r="BY31" s="25"/>
      <c r="BZ31" s="25"/>
      <c r="CA31" s="25"/>
      <c r="CB31" s="25"/>
      <c r="CC31" s="25"/>
      <c r="CD31" s="25"/>
      <c r="CE31" s="25"/>
      <c r="CF31" s="26"/>
    </row>
    <row r="32" spans="1:84">
      <c r="A32" s="24"/>
      <c r="B32" s="25"/>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c r="CB32" s="25"/>
      <c r="CC32" s="25"/>
      <c r="CD32" s="25"/>
      <c r="CE32" s="25"/>
      <c r="CF32" s="26"/>
    </row>
    <row r="33" spans="1:84">
      <c r="A33" s="24"/>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c r="BY33" s="25"/>
      <c r="BZ33" s="25"/>
      <c r="CA33" s="25"/>
      <c r="CB33" s="25"/>
      <c r="CC33" s="25"/>
      <c r="CD33" s="25"/>
      <c r="CE33" s="25"/>
      <c r="CF33" s="26"/>
    </row>
    <row r="34" spans="1:84">
      <c r="A34" s="24"/>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25"/>
      <c r="BU34" s="25"/>
      <c r="BV34" s="25"/>
      <c r="BW34" s="25"/>
      <c r="BX34" s="25"/>
      <c r="BY34" s="25"/>
      <c r="BZ34" s="25"/>
      <c r="CA34" s="25"/>
      <c r="CB34" s="25"/>
      <c r="CC34" s="25"/>
      <c r="CD34" s="25"/>
      <c r="CE34" s="25"/>
      <c r="CF34" s="26"/>
    </row>
    <row r="35" spans="1:84">
      <c r="A35" s="24"/>
      <c r="B35" s="25"/>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c r="BY35" s="25"/>
      <c r="BZ35" s="25"/>
      <c r="CA35" s="25"/>
      <c r="CB35" s="25"/>
      <c r="CC35" s="25"/>
      <c r="CD35" s="25"/>
      <c r="CE35" s="25"/>
      <c r="CF35" s="26"/>
    </row>
    <row r="36" spans="1:84">
      <c r="A36" s="24"/>
      <c r="B36" s="25"/>
      <c r="C36" s="25"/>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5"/>
      <c r="BT36" s="25"/>
      <c r="BU36" s="25"/>
      <c r="BV36" s="25"/>
      <c r="BW36" s="25"/>
      <c r="BX36" s="25"/>
      <c r="BY36" s="25"/>
      <c r="BZ36" s="25"/>
      <c r="CA36" s="25"/>
      <c r="CB36" s="25"/>
      <c r="CC36" s="25"/>
      <c r="CD36" s="25"/>
      <c r="CE36" s="25"/>
      <c r="CF36" s="26"/>
    </row>
    <row r="37" spans="1:84">
      <c r="A37" s="24"/>
      <c r="B37" s="25"/>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c r="BX37" s="25"/>
      <c r="BY37" s="25"/>
      <c r="BZ37" s="25"/>
      <c r="CA37" s="25"/>
      <c r="CB37" s="25"/>
      <c r="CC37" s="25"/>
      <c r="CD37" s="25"/>
      <c r="CE37" s="25"/>
      <c r="CF37" s="26"/>
    </row>
    <row r="38" spans="1:84">
      <c r="A38" s="24"/>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25"/>
      <c r="BU38" s="25"/>
      <c r="BV38" s="25"/>
      <c r="BW38" s="25"/>
      <c r="BX38" s="25"/>
      <c r="BY38" s="25"/>
      <c r="BZ38" s="25"/>
      <c r="CA38" s="25"/>
      <c r="CB38" s="25"/>
      <c r="CC38" s="25"/>
      <c r="CD38" s="25"/>
      <c r="CE38" s="25"/>
      <c r="CF38" s="26"/>
    </row>
    <row r="39" spans="1:84" ht="9" customHeight="1">
      <c r="A39" s="24"/>
      <c r="B39" s="25"/>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c r="BX39" s="25"/>
      <c r="BY39" s="25"/>
      <c r="BZ39" s="25"/>
      <c r="CA39" s="25"/>
      <c r="CB39" s="25"/>
      <c r="CC39" s="25"/>
      <c r="CD39" s="25"/>
      <c r="CE39" s="25"/>
      <c r="CF39" s="26"/>
    </row>
    <row r="40" spans="1:84" hidden="1">
      <c r="A40" s="24"/>
      <c r="B40" s="25"/>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c r="CB40" s="25"/>
      <c r="CC40" s="25"/>
      <c r="CD40" s="25"/>
      <c r="CE40" s="25"/>
      <c r="CF40" s="26"/>
    </row>
    <row r="41" spans="1:84" hidden="1">
      <c r="A41" s="24"/>
      <c r="B41" s="25"/>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c r="CD41" s="25"/>
      <c r="CE41" s="25"/>
      <c r="CF41" s="26"/>
    </row>
    <row r="42" spans="1:84" hidden="1">
      <c r="A42" s="24"/>
      <c r="B42" s="25"/>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BV42" s="25"/>
      <c r="BW42" s="25"/>
      <c r="BX42" s="25"/>
      <c r="BY42" s="25"/>
      <c r="BZ42" s="25"/>
      <c r="CA42" s="25"/>
      <c r="CB42" s="25"/>
      <c r="CC42" s="25"/>
      <c r="CD42" s="25"/>
      <c r="CE42" s="25"/>
      <c r="CF42" s="26"/>
    </row>
    <row r="43" spans="1:84" hidden="1">
      <c r="A43" s="24"/>
      <c r="B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c r="BX43" s="25"/>
      <c r="BY43" s="25"/>
      <c r="BZ43" s="25"/>
      <c r="CA43" s="25"/>
      <c r="CB43" s="25"/>
      <c r="CC43" s="25"/>
      <c r="CD43" s="25"/>
      <c r="CE43" s="25"/>
      <c r="CF43" s="26"/>
    </row>
    <row r="44" spans="1:84" hidden="1">
      <c r="A44" s="24"/>
      <c r="B44" s="25"/>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6"/>
    </row>
    <row r="45" spans="1:84" hidden="1">
      <c r="A45" s="24"/>
      <c r="B45" s="25"/>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6"/>
    </row>
    <row r="46" spans="1:84" hidden="1">
      <c r="A46" s="24"/>
      <c r="B46" s="25"/>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6"/>
    </row>
    <row r="47" spans="1:84" hidden="1">
      <c r="A47" s="24"/>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6"/>
    </row>
    <row r="48" spans="1:84" hidden="1">
      <c r="A48" s="24"/>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6"/>
    </row>
    <row r="49" spans="1:84" hidden="1">
      <c r="A49" s="24"/>
      <c r="B49" s="25"/>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6"/>
    </row>
    <row r="50" spans="1:84" hidden="1">
      <c r="A50" s="24"/>
      <c r="B50" s="25"/>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25"/>
      <c r="CD50" s="25"/>
      <c r="CE50" s="25"/>
      <c r="CF50" s="26"/>
    </row>
    <row r="51" spans="1:84" hidden="1">
      <c r="A51" s="24"/>
      <c r="B51" s="25"/>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c r="CB51" s="25"/>
      <c r="CC51" s="25"/>
      <c r="CD51" s="25"/>
      <c r="CE51" s="25"/>
      <c r="CF51" s="26"/>
    </row>
    <row r="52" spans="1:84" hidden="1">
      <c r="A52" s="24"/>
      <c r="B52" s="25"/>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5"/>
      <c r="BX52" s="25"/>
      <c r="BY52" s="25"/>
      <c r="BZ52" s="25"/>
      <c r="CA52" s="25"/>
      <c r="CB52" s="25"/>
      <c r="CC52" s="25"/>
      <c r="CD52" s="25"/>
      <c r="CE52" s="25"/>
      <c r="CF52" s="26"/>
    </row>
    <row r="53" spans="1:84" hidden="1">
      <c r="A53" s="24"/>
      <c r="B53" s="25"/>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5"/>
      <c r="BW53" s="25"/>
      <c r="BX53" s="25"/>
      <c r="BY53" s="25"/>
      <c r="BZ53" s="25"/>
      <c r="CA53" s="25"/>
      <c r="CB53" s="25"/>
      <c r="CC53" s="25"/>
      <c r="CD53" s="25"/>
      <c r="CE53" s="25"/>
      <c r="CF53" s="26"/>
    </row>
    <row r="54" spans="1:84" hidden="1">
      <c r="A54" s="24"/>
      <c r="B54" s="25"/>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25"/>
      <c r="BY54" s="25"/>
      <c r="BZ54" s="25"/>
      <c r="CA54" s="25"/>
      <c r="CB54" s="25"/>
      <c r="CC54" s="25"/>
      <c r="CD54" s="25"/>
      <c r="CE54" s="25"/>
      <c r="CF54" s="26"/>
    </row>
    <row r="55" spans="1:84" hidden="1">
      <c r="A55" s="24"/>
      <c r="B55" s="25"/>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5"/>
      <c r="BS55" s="25"/>
      <c r="BT55" s="25"/>
      <c r="BU55" s="25"/>
      <c r="BV55" s="25"/>
      <c r="BW55" s="25"/>
      <c r="BX55" s="25"/>
      <c r="BY55" s="25"/>
      <c r="BZ55" s="25"/>
      <c r="CA55" s="25"/>
      <c r="CB55" s="25"/>
      <c r="CC55" s="25"/>
      <c r="CD55" s="25"/>
      <c r="CE55" s="25"/>
      <c r="CF55" s="26"/>
    </row>
    <row r="56" spans="1:84" hidden="1">
      <c r="A56" s="24"/>
      <c r="B56" s="25"/>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5"/>
      <c r="AL56" s="25"/>
      <c r="AM56" s="25"/>
      <c r="AN56" s="25"/>
      <c r="AO56" s="25"/>
      <c r="AP56" s="25"/>
      <c r="AQ56" s="25"/>
      <c r="AR56" s="25"/>
      <c r="AS56" s="25"/>
      <c r="AT56" s="25"/>
      <c r="AU56" s="25"/>
      <c r="AV56" s="25"/>
      <c r="AW56" s="25"/>
      <c r="AX56" s="25"/>
      <c r="AY56" s="25"/>
      <c r="AZ56" s="25"/>
      <c r="BA56" s="25"/>
      <c r="BB56" s="25"/>
      <c r="BC56" s="25"/>
      <c r="BD56" s="25"/>
      <c r="BE56" s="25"/>
      <c r="BF56" s="25"/>
      <c r="BG56" s="25"/>
      <c r="BH56" s="25"/>
      <c r="BI56" s="25"/>
      <c r="BJ56" s="25"/>
      <c r="BK56" s="25"/>
      <c r="BL56" s="25"/>
      <c r="BM56" s="25"/>
      <c r="BN56" s="25"/>
      <c r="BO56" s="25"/>
      <c r="BP56" s="25"/>
      <c r="BQ56" s="25"/>
      <c r="BR56" s="25"/>
      <c r="BS56" s="25"/>
      <c r="BT56" s="25"/>
      <c r="BU56" s="25"/>
      <c r="BV56" s="25"/>
      <c r="BW56" s="25"/>
      <c r="BX56" s="25"/>
      <c r="BY56" s="25"/>
      <c r="BZ56" s="25"/>
      <c r="CA56" s="25"/>
      <c r="CB56" s="25"/>
      <c r="CC56" s="25"/>
      <c r="CD56" s="25"/>
      <c r="CE56" s="25"/>
      <c r="CF56" s="26"/>
    </row>
    <row r="57" spans="1:84" ht="55.5" customHeight="1" thickBot="1">
      <c r="A57" s="27"/>
      <c r="B57" s="28"/>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c r="BI57" s="28"/>
      <c r="BJ57" s="28"/>
      <c r="BK57" s="28"/>
      <c r="BL57" s="28"/>
      <c r="BM57" s="28"/>
      <c r="BN57" s="28"/>
      <c r="BO57" s="28"/>
      <c r="BP57" s="28"/>
      <c r="BQ57" s="28"/>
      <c r="BR57" s="28"/>
      <c r="BS57" s="28"/>
      <c r="BT57" s="28"/>
      <c r="BU57" s="28"/>
      <c r="BV57" s="28"/>
      <c r="BW57" s="28"/>
      <c r="BX57" s="28"/>
      <c r="BY57" s="28"/>
      <c r="BZ57" s="28"/>
      <c r="CA57" s="28"/>
      <c r="CB57" s="28"/>
      <c r="CC57" s="28"/>
      <c r="CD57" s="28"/>
      <c r="CE57" s="28"/>
      <c r="CF57" s="29"/>
    </row>
    <row r="62" spans="1:84">
      <c r="H62" s="7"/>
    </row>
  </sheetData>
  <mergeCells count="8">
    <mergeCell ref="A28:CF57"/>
    <mergeCell ref="A21:H21"/>
    <mergeCell ref="A2:J2"/>
    <mergeCell ref="A4:J4"/>
    <mergeCell ref="A3:J3"/>
    <mergeCell ref="A7:J7"/>
    <mergeCell ref="A5:F5"/>
    <mergeCell ref="G5:J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2022-04-22T15:04:28Z</dcterms:created>
  <dcterms:modified xsi:type="dcterms:W3CDTF">2022-09-21T11:42:11Z</dcterms:modified>
</cp:coreProperties>
</file>