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9C1B51EF-7507-410D-BE40-571D6CB0D9F9}" xr6:coauthVersionLast="47" xr6:coauthVersionMax="47" xr10:uidLastSave="{00000000-0000-0000-0000-000000000000}"/>
  <bookViews>
    <workbookView xWindow="-108" yWindow="-108" windowWidth="23256" windowHeight="12456" xr2:uid="{00000000-000D-0000-FFFF-FFFF00000000}"/>
  </bookViews>
  <sheets>
    <sheet name="Lis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12" i="1" l="1"/>
  <c r="M12" i="1"/>
  <c r="P12" i="1" s="1"/>
  <c r="O11" i="1"/>
  <c r="M11" i="1"/>
  <c r="P11" i="1" s="1"/>
  <c r="O10" i="1"/>
  <c r="M10" i="1"/>
  <c r="P10" i="1" s="1"/>
  <c r="O9" i="1"/>
  <c r="M9" i="1"/>
  <c r="P9" i="1" s="1"/>
  <c r="O8" i="1"/>
  <c r="M8" i="1"/>
  <c r="P8" i="1" s="1"/>
  <c r="O7" i="1"/>
  <c r="M7" i="1"/>
  <c r="P7" i="1" s="1"/>
  <c r="O13" i="1" l="1"/>
  <c r="P13" i="1"/>
</calcChain>
</file>

<file path=xl/sharedStrings.xml><?xml version="1.0" encoding="utf-8"?>
<sst xmlns="http://schemas.openxmlformats.org/spreadsheetml/2006/main" count="76" uniqueCount="34">
  <si>
    <t>měrná jednotka</t>
  </si>
  <si>
    <t>Název položky</t>
  </si>
  <si>
    <t>Jednotková cena v Kč s DPH</t>
  </si>
  <si>
    <t>Označení dodavatele (název, IČO, sídlo):</t>
  </si>
  <si>
    <t>Doba plnění do</t>
  </si>
  <si>
    <t>Místo plnění 
(místo dodání)</t>
  </si>
  <si>
    <t>Celková cena za položku 
v Kč s DPH</t>
  </si>
  <si>
    <t xml:space="preserve">celková cena za položku 
v Kč bez DPH </t>
  </si>
  <si>
    <t xml:space="preserve">Počet 
měrných 
jednotek </t>
  </si>
  <si>
    <t>Sazba DPH
v %</t>
  </si>
  <si>
    <t>Jednotková cena 
v Kč bez DPH</t>
  </si>
  <si>
    <t>Příloha č. 2A Výzvy k podání nabídek - Elektronický katalog</t>
  </si>
  <si>
    <t>Příloha č. 2 Výzvy k podání nabídek</t>
  </si>
  <si>
    <r>
      <rPr>
        <b/>
        <i/>
        <sz val="14"/>
        <rFont val="Tahoma"/>
        <family val="2"/>
        <charset val="238"/>
      </rPr>
      <t xml:space="preserve">Vysvětlivky a instrukce zadavatele: </t>
    </r>
    <r>
      <rPr>
        <i/>
        <sz val="14"/>
        <rFont val="Tahoma"/>
        <family val="2"/>
        <charset val="238"/>
      </rPr>
      <t xml:space="preserve">
Pozn. č. 1 Instrukce k vyplnění: 
Ve Fázi 2 (pro zadávání jednotlivých veřejných zakázek zadávaných v DNS v rámci příslušné kategorie DNS) naceňuje účastník zařazený do DNS pouze výše uvedenou tabulku.
Tabulka je zadavatelem upravena (šedá pole) s ohledem na konkrétní specifikaci dílčí veřejné zakázky zadávané v rámci příslušné kategorie DNS. Údaje vyplněné účastníkem v tabulce v rámci dílčí veřejné zakázky zadávané v DNS. Účastník není oprávněn jakkoliv měnit údaje (měnit obsah či rozměry buněk, mazat či upravovat vzorce, řádky či sloupce či  přímo tabulku)  uvedené v elektronickém katalogu, vyjma polí podbarvených zelenou barvou, do nichž doplní cenové údaje (ocení elektronický katalog).
Účastník doplní pouze pole podbarvená zelenou barvou, do </t>
    </r>
    <r>
      <rPr>
        <sz val="14"/>
        <rFont val="Tahoma"/>
        <family val="2"/>
        <charset val="238"/>
      </rPr>
      <t xml:space="preserve">ostatních polí nezasahuje. </t>
    </r>
    <r>
      <rPr>
        <i/>
        <sz val="14"/>
        <rFont val="Tahoma"/>
        <family val="2"/>
        <charset val="238"/>
      </rPr>
      <t xml:space="preserve">
Tabulka po doplnění jednotkových cen prostřednictvím přednastavených vzorců vypočítá celkovou nabídkovou cenu za všechny položky příslušné tabulky (údaj rozhodný pro hodnocení nabídek), přičemž účastník není oprávněn do přednastavených vzorců jakkoliv zasahovat, upravovat, měnit je či je mazat. Účastník není oprávněn vzorce opravovat.
Účastník není oprávněn doplnit nulovou či zápornou hodnotu.
Jednotkové ceny uvedené účastníkem jsou závazné, nepřekročitelné a maximální po celou dobu účasti dodavatele v řízení veřejné zakázky.</t>
    </r>
  </si>
  <si>
    <t>Dynamický nákupní systém - Dodávky dříví  pro LMB 2025 - 2035</t>
  </si>
  <si>
    <t>m3</t>
  </si>
  <si>
    <t>Třída dříví</t>
  </si>
  <si>
    <t>Jakostní stupeň</t>
  </si>
  <si>
    <t>Délka</t>
  </si>
  <si>
    <t>Tloušťka</t>
  </si>
  <si>
    <t>Druh/y dřeviny</t>
  </si>
  <si>
    <t>Součet za dříví</t>
  </si>
  <si>
    <t>Elektronický katalog: Dodávka dříví, veřejná zakázka:  DNS D 002/2026</t>
  </si>
  <si>
    <t>Pila Bystrc, Brno - Komín 560 , 624 00 Brno - Komín</t>
  </si>
  <si>
    <t>SM</t>
  </si>
  <si>
    <t>Pilařská kulatina jehličnatá</t>
  </si>
  <si>
    <t>III.</t>
  </si>
  <si>
    <t>A/B</t>
  </si>
  <si>
    <t>C</t>
  </si>
  <si>
    <t>D</t>
  </si>
  <si>
    <t>JD</t>
  </si>
  <si>
    <t>8 a 10 m</t>
  </si>
  <si>
    <t>25 - 45 cm STP</t>
  </si>
  <si>
    <t>nadměrek 2 %, fyzická přejímka na pile Bystrc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</si>
</sst>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Tahoma"/>
      <family val="2"/>
      <charset val="238"/>
    </font>
    <font>
      <b/>
      <sz val="22"/>
      <color theme="1"/>
      <name val="Tahoma"/>
      <family val="2"/>
      <charset val="238"/>
    </font>
    <font>
      <sz val="11"/>
      <color theme="1"/>
      <name val="Tahoma"/>
      <family val="2"/>
      <charset val="238"/>
    </font>
    <font>
      <b/>
      <sz val="20"/>
      <color theme="1"/>
      <name val="Tahoma"/>
      <family val="2"/>
      <charset val="238"/>
    </font>
    <font>
      <i/>
      <sz val="11"/>
      <color theme="1"/>
      <name val="Tahoma"/>
      <family val="2"/>
      <charset val="238"/>
    </font>
    <font>
      <b/>
      <sz val="14"/>
      <color theme="1"/>
      <name val="Tahoma"/>
      <family val="2"/>
      <charset val="238"/>
    </font>
    <font>
      <sz val="14"/>
      <color theme="1"/>
      <name val="Tahoma"/>
      <family val="2"/>
      <charset val="238"/>
    </font>
    <font>
      <b/>
      <i/>
      <sz val="14"/>
      <name val="Tahoma"/>
      <family val="2"/>
      <charset val="238"/>
    </font>
    <font>
      <i/>
      <sz val="14"/>
      <name val="Tahoma"/>
      <family val="2"/>
      <charset val="238"/>
    </font>
    <font>
      <sz val="14"/>
      <name val="Tahoma"/>
      <family val="2"/>
      <charset val="238"/>
    </font>
    <font>
      <b/>
      <sz val="14"/>
      <name val="Tahoma"/>
      <family val="2"/>
      <charset val="238"/>
    </font>
  </fonts>
  <fills count="8">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92D05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tint="-0.499984740745262"/>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s>
  <cellStyleXfs count="1">
    <xf numFmtId="0" fontId="0" fillId="0" borderId="0"/>
  </cellStyleXfs>
  <cellXfs count="49">
    <xf numFmtId="0" fontId="0" fillId="0" borderId="0" xfId="0"/>
    <xf numFmtId="0" fontId="3" fillId="0" borderId="0" xfId="0" applyFont="1"/>
    <xf numFmtId="0" fontId="5" fillId="0" borderId="0" xfId="0" applyFont="1"/>
    <xf numFmtId="0" fontId="1" fillId="0" borderId="0" xfId="0" applyFont="1" applyAlignment="1">
      <alignment horizontal="center"/>
    </xf>
    <xf numFmtId="2" fontId="3" fillId="0" borderId="0" xfId="0" applyNumberFormat="1" applyFont="1"/>
    <xf numFmtId="2" fontId="7" fillId="5" borderId="1" xfId="0" applyNumberFormat="1" applyFont="1" applyFill="1" applyBorder="1"/>
    <xf numFmtId="2" fontId="7" fillId="2" borderId="2" xfId="0" applyNumberFormat="1" applyFont="1" applyFill="1" applyBorder="1"/>
    <xf numFmtId="0" fontId="6" fillId="2" borderId="25" xfId="0" applyFont="1" applyFill="1" applyBorder="1" applyAlignment="1">
      <alignment vertical="center" textRotation="90" wrapText="1"/>
    </xf>
    <xf numFmtId="0" fontId="6" fillId="2" borderId="26" xfId="0" applyFont="1" applyFill="1" applyBorder="1" applyAlignment="1">
      <alignment vertical="center" textRotation="90"/>
    </xf>
    <xf numFmtId="0" fontId="6" fillId="2" borderId="26" xfId="0" applyFont="1" applyFill="1" applyBorder="1" applyAlignment="1">
      <alignment vertical="center"/>
    </xf>
    <xf numFmtId="0" fontId="6" fillId="2" borderId="26" xfId="0" applyFont="1" applyFill="1" applyBorder="1" applyAlignment="1">
      <alignment vertical="center" wrapText="1"/>
    </xf>
    <xf numFmtId="0" fontId="6" fillId="6" borderId="27" xfId="0" applyFont="1" applyFill="1" applyBorder="1" applyAlignment="1">
      <alignment horizontal="center" vertical="center"/>
    </xf>
    <xf numFmtId="2" fontId="7" fillId="4" borderId="27" xfId="0" applyNumberFormat="1" applyFont="1" applyFill="1" applyBorder="1" applyAlignment="1">
      <alignment horizontal="center"/>
    </xf>
    <xf numFmtId="0" fontId="6" fillId="2" borderId="29" xfId="0" applyFont="1" applyFill="1" applyBorder="1" applyAlignment="1">
      <alignment vertical="center" wrapText="1"/>
    </xf>
    <xf numFmtId="2" fontId="7" fillId="7" borderId="27" xfId="0" applyNumberFormat="1" applyFont="1" applyFill="1" applyBorder="1" applyAlignment="1">
      <alignment horizontal="center"/>
    </xf>
    <xf numFmtId="2" fontId="7" fillId="6" borderId="27" xfId="0" applyNumberFormat="1" applyFont="1" applyFill="1" applyBorder="1" applyAlignment="1">
      <alignment horizontal="center"/>
    </xf>
    <xf numFmtId="2" fontId="7" fillId="6" borderId="28" xfId="0" applyNumberFormat="1" applyFont="1" applyFill="1" applyBorder="1" applyAlignment="1">
      <alignment horizontal="center"/>
    </xf>
    <xf numFmtId="0" fontId="6" fillId="6" borderId="27" xfId="0" applyFont="1" applyFill="1" applyBorder="1" applyAlignment="1">
      <alignment vertical="center" wrapText="1"/>
    </xf>
    <xf numFmtId="14" fontId="6" fillId="6" borderId="27" xfId="0" applyNumberFormat="1" applyFont="1" applyFill="1" applyBorder="1" applyAlignment="1">
      <alignment vertical="center"/>
    </xf>
    <xf numFmtId="0" fontId="11" fillId="6" borderId="27" xfId="0" applyFont="1" applyFill="1" applyBorder="1" applyAlignment="1">
      <alignment horizontal="center" vertical="center"/>
    </xf>
    <xf numFmtId="0" fontId="6" fillId="6" borderId="27" xfId="0" applyFont="1" applyFill="1" applyBorder="1" applyAlignment="1">
      <alignment horizontal="center" vertical="center" shrinkToFit="1"/>
    </xf>
    <xf numFmtId="0" fontId="11" fillId="6" borderId="27" xfId="0" applyFont="1" applyFill="1" applyBorder="1" applyAlignment="1">
      <alignment horizontal="center" vertical="center" shrinkToFit="1"/>
    </xf>
    <xf numFmtId="0" fontId="9" fillId="2" borderId="17" xfId="0" applyFont="1" applyFill="1" applyBorder="1" applyAlignment="1">
      <alignment horizontal="left" vertical="top" wrapText="1"/>
    </xf>
    <xf numFmtId="0" fontId="3" fillId="2" borderId="18" xfId="0" applyFont="1" applyFill="1" applyBorder="1" applyAlignment="1">
      <alignment horizontal="left" vertical="top"/>
    </xf>
    <xf numFmtId="0" fontId="3" fillId="2" borderId="19" xfId="0" applyFont="1" applyFill="1" applyBorder="1" applyAlignment="1">
      <alignment horizontal="left" vertical="top"/>
    </xf>
    <xf numFmtId="0" fontId="3" fillId="2" borderId="20" xfId="0" applyFont="1" applyFill="1" applyBorder="1" applyAlignment="1">
      <alignment horizontal="left" vertical="top"/>
    </xf>
    <xf numFmtId="0" fontId="3" fillId="2" borderId="0" xfId="0" applyFont="1" applyFill="1" applyAlignment="1">
      <alignment horizontal="left" vertical="top"/>
    </xf>
    <xf numFmtId="0" fontId="3" fillId="2" borderId="21" xfId="0" applyFont="1" applyFill="1" applyBorder="1" applyAlignment="1">
      <alignment horizontal="left" vertical="top"/>
    </xf>
    <xf numFmtId="0" fontId="3" fillId="2" borderId="22" xfId="0" applyFont="1" applyFill="1" applyBorder="1" applyAlignment="1">
      <alignment horizontal="left" vertical="top"/>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6" fillId="2" borderId="4" xfId="0" applyFont="1" applyFill="1" applyBorder="1" applyAlignment="1">
      <alignment horizontal="center"/>
    </xf>
    <xf numFmtId="0" fontId="6" fillId="2" borderId="5" xfId="0" applyFont="1" applyFill="1" applyBorder="1" applyAlignment="1">
      <alignment horizontal="center"/>
    </xf>
    <xf numFmtId="0" fontId="6" fillId="2" borderId="11" xfId="0" applyFont="1" applyFill="1" applyBorder="1" applyAlignment="1">
      <alignment horizontal="center"/>
    </xf>
    <xf numFmtId="0" fontId="2" fillId="3" borderId="6" xfId="0" applyFont="1" applyFill="1" applyBorder="1" applyAlignment="1">
      <alignment horizontal="center"/>
    </xf>
    <xf numFmtId="0" fontId="1" fillId="3" borderId="7" xfId="0" applyFont="1" applyFill="1" applyBorder="1" applyAlignment="1">
      <alignment horizontal="center"/>
    </xf>
    <xf numFmtId="0" fontId="1" fillId="3" borderId="8" xfId="0" applyFont="1" applyFill="1" applyBorder="1" applyAlignment="1">
      <alignment horizontal="center"/>
    </xf>
    <xf numFmtId="0" fontId="4" fillId="3" borderId="9" xfId="0" applyFont="1" applyFill="1" applyBorder="1" applyAlignment="1">
      <alignment horizontal="center"/>
    </xf>
    <xf numFmtId="0" fontId="1" fillId="3" borderId="3" xfId="0" applyFont="1" applyFill="1" applyBorder="1" applyAlignment="1">
      <alignment horizontal="center"/>
    </xf>
    <xf numFmtId="0" fontId="1" fillId="3" borderId="10" xfId="0" applyFont="1" applyFill="1" applyBorder="1" applyAlignment="1">
      <alignment horizontal="center"/>
    </xf>
    <xf numFmtId="0" fontId="4" fillId="3" borderId="12" xfId="0" applyFont="1" applyFill="1" applyBorder="1" applyAlignment="1">
      <alignment horizontal="center"/>
    </xf>
    <xf numFmtId="0" fontId="4" fillId="3" borderId="13" xfId="0" applyFont="1" applyFill="1" applyBorder="1" applyAlignment="1">
      <alignment horizontal="center"/>
    </xf>
    <xf numFmtId="0" fontId="4" fillId="3" borderId="14" xfId="0" applyFont="1" applyFill="1" applyBorder="1" applyAlignment="1">
      <alignment horizontal="center"/>
    </xf>
    <xf numFmtId="0" fontId="4" fillId="3" borderId="15" xfId="0" applyFont="1" applyFill="1" applyBorder="1" applyAlignment="1">
      <alignment horizontal="center"/>
    </xf>
    <xf numFmtId="0" fontId="4" fillId="3" borderId="16" xfId="0" applyFont="1" applyFill="1" applyBorder="1" applyAlignment="1">
      <alignment horizontal="center"/>
    </xf>
    <xf numFmtId="0" fontId="4" fillId="3" borderId="2" xfId="0" applyFont="1" applyFill="1" applyBorder="1" applyAlignment="1">
      <alignment horizontal="center"/>
    </xf>
    <xf numFmtId="0" fontId="1" fillId="4" borderId="12" xfId="0" applyFont="1" applyFill="1" applyBorder="1" applyAlignment="1">
      <alignment horizontal="center"/>
    </xf>
    <xf numFmtId="0" fontId="1" fillId="4" borderId="13" xfId="0" applyFont="1" applyFill="1" applyBorder="1" applyAlignment="1">
      <alignment horizontal="center"/>
    </xf>
    <xf numFmtId="0" fontId="1" fillId="4" borderId="14" xfId="0" applyFont="1" applyFill="1" applyBorder="1" applyAlignment="1">
      <alignment horizont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L47"/>
  <sheetViews>
    <sheetView tabSelected="1" topLeftCell="H1" zoomScale="50" zoomScaleNormal="50" workbookViewId="0">
      <selection activeCell="H7" sqref="H7"/>
    </sheetView>
  </sheetViews>
  <sheetFormatPr defaultColWidth="9.109375" defaultRowHeight="13.8" x14ac:dyDescent="0.25"/>
  <cols>
    <col min="1" max="1" width="27.5546875" style="1" customWidth="1"/>
    <col min="2" max="2" width="20.6640625" style="1" customWidth="1"/>
    <col min="3" max="9" width="69.6640625" style="1" customWidth="1"/>
    <col min="10" max="10" width="25.44140625" style="1" customWidth="1"/>
    <col min="11" max="11" width="34.44140625" style="1" bestFit="1" customWidth="1"/>
    <col min="12" max="12" width="18.109375" style="1" bestFit="1" customWidth="1"/>
    <col min="13" max="13" width="43" style="1" customWidth="1"/>
    <col min="14" max="14" width="28" style="1" bestFit="1" customWidth="1"/>
    <col min="15" max="15" width="43.109375" style="1" bestFit="1" customWidth="1"/>
    <col min="16" max="16" width="38.33203125" style="1" customWidth="1"/>
    <col min="17" max="16384" width="9.109375" style="1"/>
  </cols>
  <sheetData>
    <row r="1" spans="1:16" ht="14.4" thickBot="1" x14ac:dyDescent="0.3">
      <c r="A1" s="2" t="s">
        <v>12</v>
      </c>
    </row>
    <row r="2" spans="1:16" ht="27.6" x14ac:dyDescent="0.45">
      <c r="A2" s="34" t="s">
        <v>11</v>
      </c>
      <c r="B2" s="35"/>
      <c r="C2" s="35"/>
      <c r="D2" s="35"/>
      <c r="E2" s="35"/>
      <c r="F2" s="35"/>
      <c r="G2" s="35"/>
      <c r="H2" s="35"/>
      <c r="I2" s="35"/>
      <c r="J2" s="35"/>
      <c r="K2" s="35"/>
      <c r="L2" s="35"/>
      <c r="M2" s="35"/>
      <c r="N2" s="35"/>
      <c r="O2" s="35"/>
      <c r="P2" s="36"/>
    </row>
    <row r="3" spans="1:16" ht="24.6" x14ac:dyDescent="0.4">
      <c r="A3" s="40" t="s">
        <v>14</v>
      </c>
      <c r="B3" s="41"/>
      <c r="C3" s="41"/>
      <c r="D3" s="41"/>
      <c r="E3" s="41"/>
      <c r="F3" s="41"/>
      <c r="G3" s="41"/>
      <c r="H3" s="41"/>
      <c r="I3" s="41"/>
      <c r="J3" s="41"/>
      <c r="K3" s="41"/>
      <c r="L3" s="41"/>
      <c r="M3" s="41"/>
      <c r="N3" s="41"/>
      <c r="O3" s="41"/>
      <c r="P3" s="42"/>
    </row>
    <row r="4" spans="1:16" ht="25.2" thickBot="1" x14ac:dyDescent="0.45">
      <c r="A4" s="37" t="s">
        <v>22</v>
      </c>
      <c r="B4" s="38"/>
      <c r="C4" s="38"/>
      <c r="D4" s="38"/>
      <c r="E4" s="38"/>
      <c r="F4" s="38"/>
      <c r="G4" s="38"/>
      <c r="H4" s="38"/>
      <c r="I4" s="38"/>
      <c r="J4" s="38"/>
      <c r="K4" s="38"/>
      <c r="L4" s="38"/>
      <c r="M4" s="38"/>
      <c r="N4" s="38"/>
      <c r="O4" s="38"/>
      <c r="P4" s="39"/>
    </row>
    <row r="5" spans="1:16" ht="25.2" thickBot="1" x14ac:dyDescent="0.45">
      <c r="A5" s="43" t="s">
        <v>3</v>
      </c>
      <c r="B5" s="44"/>
      <c r="C5" s="44"/>
      <c r="D5" s="44"/>
      <c r="E5" s="44"/>
      <c r="F5" s="44"/>
      <c r="G5" s="44"/>
      <c r="H5" s="44"/>
      <c r="I5" s="44"/>
      <c r="J5" s="44"/>
      <c r="K5" s="44"/>
      <c r="L5" s="45"/>
      <c r="M5" s="46"/>
      <c r="N5" s="47"/>
      <c r="O5" s="47"/>
      <c r="P5" s="48"/>
    </row>
    <row r="6" spans="1:16" ht="114.6" x14ac:dyDescent="0.25">
      <c r="A6" s="7" t="s">
        <v>5</v>
      </c>
      <c r="B6" s="8" t="s">
        <v>4</v>
      </c>
      <c r="C6" s="9" t="s">
        <v>1</v>
      </c>
      <c r="D6" s="9" t="s">
        <v>20</v>
      </c>
      <c r="E6" s="9" t="s">
        <v>16</v>
      </c>
      <c r="F6" s="9" t="s">
        <v>17</v>
      </c>
      <c r="G6" s="9" t="s">
        <v>18</v>
      </c>
      <c r="H6" s="9" t="s">
        <v>19</v>
      </c>
      <c r="I6" s="9"/>
      <c r="J6" s="9" t="s">
        <v>0</v>
      </c>
      <c r="K6" s="10" t="s">
        <v>10</v>
      </c>
      <c r="L6" s="10" t="s">
        <v>9</v>
      </c>
      <c r="M6" s="9" t="s">
        <v>2</v>
      </c>
      <c r="N6" s="10" t="s">
        <v>8</v>
      </c>
      <c r="O6" s="10" t="s">
        <v>7</v>
      </c>
      <c r="P6" s="13" t="s">
        <v>6</v>
      </c>
    </row>
    <row r="7" spans="1:16" ht="51.75" customHeight="1" x14ac:dyDescent="0.3">
      <c r="A7" s="17" t="s">
        <v>23</v>
      </c>
      <c r="B7" s="18">
        <v>46295</v>
      </c>
      <c r="C7" s="20" t="s">
        <v>25</v>
      </c>
      <c r="D7" s="11" t="s">
        <v>24</v>
      </c>
      <c r="E7" s="19" t="s">
        <v>26</v>
      </c>
      <c r="F7" s="19" t="s">
        <v>27</v>
      </c>
      <c r="G7" s="19" t="s">
        <v>31</v>
      </c>
      <c r="H7" s="19" t="s">
        <v>32</v>
      </c>
      <c r="I7" s="21" t="s">
        <v>33</v>
      </c>
      <c r="J7" s="11" t="s">
        <v>15</v>
      </c>
      <c r="K7" s="12">
        <v>0</v>
      </c>
      <c r="L7" s="12">
        <v>0</v>
      </c>
      <c r="M7" s="15">
        <f>K7/100*L7+K7</f>
        <v>0</v>
      </c>
      <c r="N7" s="14">
        <v>250</v>
      </c>
      <c r="O7" s="15">
        <f>K7*N7</f>
        <v>0</v>
      </c>
      <c r="P7" s="16">
        <f>M7*N7</f>
        <v>0</v>
      </c>
    </row>
    <row r="8" spans="1:16" ht="51.75" customHeight="1" x14ac:dyDescent="0.3">
      <c r="A8" s="17" t="s">
        <v>23</v>
      </c>
      <c r="B8" s="18">
        <v>46295</v>
      </c>
      <c r="C8" s="20" t="s">
        <v>25</v>
      </c>
      <c r="D8" s="11" t="s">
        <v>24</v>
      </c>
      <c r="E8" s="19" t="s">
        <v>26</v>
      </c>
      <c r="F8" s="19" t="s">
        <v>28</v>
      </c>
      <c r="G8" s="19" t="s">
        <v>31</v>
      </c>
      <c r="H8" s="19" t="s">
        <v>32</v>
      </c>
      <c r="I8" s="21" t="s">
        <v>33</v>
      </c>
      <c r="J8" s="11" t="s">
        <v>15</v>
      </c>
      <c r="K8" s="12">
        <v>0</v>
      </c>
      <c r="L8" s="12">
        <v>0</v>
      </c>
      <c r="M8" s="15">
        <f t="shared" ref="M8:M12" si="0">K8/100*L8+K8</f>
        <v>0</v>
      </c>
      <c r="N8" s="14">
        <v>150</v>
      </c>
      <c r="O8" s="15">
        <f t="shared" ref="O8:O12" si="1">K8*N8</f>
        <v>0</v>
      </c>
      <c r="P8" s="16">
        <f t="shared" ref="P8:P12" si="2">M8*N8</f>
        <v>0</v>
      </c>
    </row>
    <row r="9" spans="1:16" ht="51.75" customHeight="1" x14ac:dyDescent="0.3">
      <c r="A9" s="17" t="s">
        <v>23</v>
      </c>
      <c r="B9" s="18">
        <v>46295</v>
      </c>
      <c r="C9" s="20" t="s">
        <v>25</v>
      </c>
      <c r="D9" s="11" t="s">
        <v>24</v>
      </c>
      <c r="E9" s="19" t="s">
        <v>26</v>
      </c>
      <c r="F9" s="19" t="s">
        <v>29</v>
      </c>
      <c r="G9" s="19" t="s">
        <v>31</v>
      </c>
      <c r="H9" s="19" t="s">
        <v>32</v>
      </c>
      <c r="I9" s="21" t="s">
        <v>33</v>
      </c>
      <c r="J9" s="11" t="s">
        <v>15</v>
      </c>
      <c r="K9" s="12">
        <v>0</v>
      </c>
      <c r="L9" s="12">
        <v>0</v>
      </c>
      <c r="M9" s="15">
        <f t="shared" si="0"/>
        <v>0</v>
      </c>
      <c r="N9" s="14">
        <v>100</v>
      </c>
      <c r="O9" s="15">
        <f t="shared" si="1"/>
        <v>0</v>
      </c>
      <c r="P9" s="16">
        <f t="shared" si="2"/>
        <v>0</v>
      </c>
    </row>
    <row r="10" spans="1:16" ht="51.75" customHeight="1" x14ac:dyDescent="0.3">
      <c r="A10" s="17" t="s">
        <v>23</v>
      </c>
      <c r="B10" s="18">
        <v>46295</v>
      </c>
      <c r="C10" s="20" t="s">
        <v>25</v>
      </c>
      <c r="D10" s="11" t="s">
        <v>30</v>
      </c>
      <c r="E10" s="19" t="s">
        <v>26</v>
      </c>
      <c r="F10" s="19" t="s">
        <v>27</v>
      </c>
      <c r="G10" s="19" t="s">
        <v>31</v>
      </c>
      <c r="H10" s="19" t="s">
        <v>32</v>
      </c>
      <c r="I10" s="21" t="s">
        <v>33</v>
      </c>
      <c r="J10" s="11" t="s">
        <v>15</v>
      </c>
      <c r="K10" s="12">
        <v>0</v>
      </c>
      <c r="L10" s="12">
        <v>0</v>
      </c>
      <c r="M10" s="15">
        <f t="shared" si="0"/>
        <v>0</v>
      </c>
      <c r="N10" s="14">
        <v>250</v>
      </c>
      <c r="O10" s="15">
        <f t="shared" si="1"/>
        <v>0</v>
      </c>
      <c r="P10" s="16">
        <f t="shared" si="2"/>
        <v>0</v>
      </c>
    </row>
    <row r="11" spans="1:16" ht="51.75" customHeight="1" x14ac:dyDescent="0.3">
      <c r="A11" s="17" t="s">
        <v>23</v>
      </c>
      <c r="B11" s="18">
        <v>46295</v>
      </c>
      <c r="C11" s="20" t="s">
        <v>25</v>
      </c>
      <c r="D11" s="11" t="s">
        <v>30</v>
      </c>
      <c r="E11" s="19" t="s">
        <v>26</v>
      </c>
      <c r="F11" s="19" t="s">
        <v>28</v>
      </c>
      <c r="G11" s="19" t="s">
        <v>31</v>
      </c>
      <c r="H11" s="19" t="s">
        <v>32</v>
      </c>
      <c r="I11" s="21" t="s">
        <v>33</v>
      </c>
      <c r="J11" s="11" t="s">
        <v>15</v>
      </c>
      <c r="K11" s="12">
        <v>0</v>
      </c>
      <c r="L11" s="12">
        <v>0</v>
      </c>
      <c r="M11" s="15">
        <f t="shared" si="0"/>
        <v>0</v>
      </c>
      <c r="N11" s="14">
        <v>150</v>
      </c>
      <c r="O11" s="15">
        <f t="shared" si="1"/>
        <v>0</v>
      </c>
      <c r="P11" s="16">
        <f t="shared" si="2"/>
        <v>0</v>
      </c>
    </row>
    <row r="12" spans="1:16" ht="63" customHeight="1" thickBot="1" x14ac:dyDescent="0.35">
      <c r="A12" s="17" t="s">
        <v>23</v>
      </c>
      <c r="B12" s="18">
        <v>46295</v>
      </c>
      <c r="C12" s="20" t="s">
        <v>25</v>
      </c>
      <c r="D12" s="11" t="s">
        <v>30</v>
      </c>
      <c r="E12" s="19" t="s">
        <v>26</v>
      </c>
      <c r="F12" s="19" t="s">
        <v>29</v>
      </c>
      <c r="G12" s="19" t="s">
        <v>31</v>
      </c>
      <c r="H12" s="19" t="s">
        <v>32</v>
      </c>
      <c r="I12" s="21" t="s">
        <v>33</v>
      </c>
      <c r="J12" s="11" t="s">
        <v>15</v>
      </c>
      <c r="K12" s="12">
        <v>0</v>
      </c>
      <c r="L12" s="12">
        <v>0</v>
      </c>
      <c r="M12" s="15">
        <f t="shared" si="0"/>
        <v>0</v>
      </c>
      <c r="N12" s="14">
        <v>100</v>
      </c>
      <c r="O12" s="15">
        <f t="shared" si="1"/>
        <v>0</v>
      </c>
      <c r="P12" s="16">
        <f t="shared" si="2"/>
        <v>0</v>
      </c>
    </row>
    <row r="13" spans="1:16" ht="34.5" customHeight="1" thickBot="1" x14ac:dyDescent="0.35">
      <c r="A13" s="31" t="s">
        <v>21</v>
      </c>
      <c r="B13" s="32"/>
      <c r="C13" s="32"/>
      <c r="D13" s="32"/>
      <c r="E13" s="32"/>
      <c r="F13" s="32"/>
      <c r="G13" s="32"/>
      <c r="H13" s="32"/>
      <c r="I13" s="32"/>
      <c r="J13" s="32"/>
      <c r="K13" s="32"/>
      <c r="L13" s="32"/>
      <c r="M13" s="32"/>
      <c r="N13" s="33"/>
      <c r="O13" s="5">
        <f>SUM(O7:O12)</f>
        <v>0</v>
      </c>
      <c r="P13" s="6">
        <f>SUM(P7:P12)</f>
        <v>0</v>
      </c>
    </row>
    <row r="14" spans="1:16" ht="15" customHeight="1" x14ac:dyDescent="0.25">
      <c r="A14" s="3"/>
      <c r="B14" s="3"/>
      <c r="C14" s="3"/>
      <c r="D14" s="3"/>
      <c r="E14" s="3"/>
      <c r="F14" s="3"/>
      <c r="G14" s="3"/>
      <c r="H14" s="3"/>
      <c r="I14" s="3"/>
      <c r="J14" s="3"/>
      <c r="K14" s="3"/>
      <c r="L14" s="3"/>
      <c r="M14" s="3"/>
      <c r="N14" s="3"/>
      <c r="O14" s="4"/>
      <c r="P14" s="4"/>
    </row>
    <row r="15" spans="1:16" ht="15" customHeight="1" x14ac:dyDescent="0.25">
      <c r="A15" s="3"/>
      <c r="B15" s="3"/>
      <c r="C15" s="3"/>
      <c r="D15" s="3"/>
      <c r="E15" s="3"/>
      <c r="F15" s="3"/>
      <c r="G15" s="3"/>
      <c r="H15" s="3"/>
      <c r="I15" s="3"/>
      <c r="J15" s="3"/>
      <c r="K15" s="3"/>
      <c r="L15" s="3"/>
      <c r="M15" s="3"/>
      <c r="N15" s="3"/>
      <c r="O15" s="4"/>
      <c r="P15" s="4"/>
    </row>
    <row r="16" spans="1:16" ht="15" customHeight="1" x14ac:dyDescent="0.25">
      <c r="A16" s="3"/>
      <c r="B16" s="3"/>
      <c r="C16" s="3"/>
      <c r="D16" s="3"/>
      <c r="E16" s="3"/>
      <c r="F16" s="3"/>
      <c r="G16" s="3"/>
      <c r="H16" s="3"/>
      <c r="I16" s="3"/>
      <c r="J16" s="3"/>
      <c r="K16" s="3"/>
      <c r="L16" s="3"/>
      <c r="M16" s="3"/>
      <c r="N16" s="3"/>
      <c r="O16" s="4"/>
      <c r="P16" s="4"/>
    </row>
    <row r="17" spans="1:90" ht="14.4" thickBot="1" x14ac:dyDescent="0.3"/>
    <row r="18" spans="1:90" x14ac:dyDescent="0.25">
      <c r="A18" s="22" t="s">
        <v>13</v>
      </c>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4"/>
    </row>
    <row r="19" spans="1:90" x14ac:dyDescent="0.25">
      <c r="A19" s="25"/>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7"/>
    </row>
    <row r="20" spans="1:90" x14ac:dyDescent="0.25">
      <c r="A20" s="25"/>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7"/>
    </row>
    <row r="21" spans="1:90" x14ac:dyDescent="0.25">
      <c r="A21" s="25"/>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c r="CK21" s="26"/>
      <c r="CL21" s="27"/>
    </row>
    <row r="22" spans="1:90" x14ac:dyDescent="0.25">
      <c r="A22" s="25"/>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c r="BZ22" s="26"/>
      <c r="CA22" s="26"/>
      <c r="CB22" s="26"/>
      <c r="CC22" s="26"/>
      <c r="CD22" s="26"/>
      <c r="CE22" s="26"/>
      <c r="CF22" s="26"/>
      <c r="CG22" s="26"/>
      <c r="CH22" s="26"/>
      <c r="CI22" s="26"/>
      <c r="CJ22" s="26"/>
      <c r="CK22" s="26"/>
      <c r="CL22" s="27"/>
    </row>
    <row r="23" spans="1:90" x14ac:dyDescent="0.25">
      <c r="A23" s="25"/>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c r="CK23" s="26"/>
      <c r="CL23" s="27"/>
    </row>
    <row r="24" spans="1:90" x14ac:dyDescent="0.25">
      <c r="A24" s="25"/>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c r="CB24" s="26"/>
      <c r="CC24" s="26"/>
      <c r="CD24" s="26"/>
      <c r="CE24" s="26"/>
      <c r="CF24" s="26"/>
      <c r="CG24" s="26"/>
      <c r="CH24" s="26"/>
      <c r="CI24" s="26"/>
      <c r="CJ24" s="26"/>
      <c r="CK24" s="26"/>
      <c r="CL24" s="27"/>
    </row>
    <row r="25" spans="1:90" x14ac:dyDescent="0.25">
      <c r="A25" s="25"/>
      <c r="B25" s="26"/>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c r="CI25" s="26"/>
      <c r="CJ25" s="26"/>
      <c r="CK25" s="26"/>
      <c r="CL25" s="27"/>
    </row>
    <row r="26" spans="1:90" x14ac:dyDescent="0.25">
      <c r="A26" s="25"/>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7"/>
    </row>
    <row r="27" spans="1:90" x14ac:dyDescent="0.25">
      <c r="A27" s="25"/>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6"/>
      <c r="CC27" s="26"/>
      <c r="CD27" s="26"/>
      <c r="CE27" s="26"/>
      <c r="CF27" s="26"/>
      <c r="CG27" s="26"/>
      <c r="CH27" s="26"/>
      <c r="CI27" s="26"/>
      <c r="CJ27" s="26"/>
      <c r="CK27" s="26"/>
      <c r="CL27" s="27"/>
    </row>
    <row r="28" spans="1:90" ht="53.25" customHeight="1" x14ac:dyDescent="0.25">
      <c r="A28" s="25"/>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c r="CA28" s="26"/>
      <c r="CB28" s="26"/>
      <c r="CC28" s="26"/>
      <c r="CD28" s="26"/>
      <c r="CE28" s="26"/>
      <c r="CF28" s="26"/>
      <c r="CG28" s="26"/>
      <c r="CH28" s="26"/>
      <c r="CI28" s="26"/>
      <c r="CJ28" s="26"/>
      <c r="CK28" s="26"/>
      <c r="CL28" s="27"/>
    </row>
    <row r="29" spans="1:90" ht="115.5" hidden="1" customHeight="1" x14ac:dyDescent="0.25">
      <c r="A29" s="25"/>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c r="CA29" s="26"/>
      <c r="CB29" s="26"/>
      <c r="CC29" s="26"/>
      <c r="CD29" s="26"/>
      <c r="CE29" s="26"/>
      <c r="CF29" s="26"/>
      <c r="CG29" s="26"/>
      <c r="CH29" s="26"/>
      <c r="CI29" s="26"/>
      <c r="CJ29" s="26"/>
      <c r="CK29" s="26"/>
      <c r="CL29" s="27"/>
    </row>
    <row r="30" spans="1:90" hidden="1" x14ac:dyDescent="0.25">
      <c r="A30" s="25"/>
      <c r="B30" s="26"/>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c r="BW30" s="26"/>
      <c r="BX30" s="26"/>
      <c r="BY30" s="26"/>
      <c r="BZ30" s="26"/>
      <c r="CA30" s="26"/>
      <c r="CB30" s="26"/>
      <c r="CC30" s="26"/>
      <c r="CD30" s="26"/>
      <c r="CE30" s="26"/>
      <c r="CF30" s="26"/>
      <c r="CG30" s="26"/>
      <c r="CH30" s="26"/>
      <c r="CI30" s="26"/>
      <c r="CJ30" s="26"/>
      <c r="CK30" s="26"/>
      <c r="CL30" s="27"/>
    </row>
    <row r="31" spans="1:90" hidden="1" x14ac:dyDescent="0.25">
      <c r="A31" s="25"/>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c r="CA31" s="26"/>
      <c r="CB31" s="26"/>
      <c r="CC31" s="26"/>
      <c r="CD31" s="26"/>
      <c r="CE31" s="26"/>
      <c r="CF31" s="26"/>
      <c r="CG31" s="26"/>
      <c r="CH31" s="26"/>
      <c r="CI31" s="26"/>
      <c r="CJ31" s="26"/>
      <c r="CK31" s="26"/>
      <c r="CL31" s="27"/>
    </row>
    <row r="32" spans="1:90" hidden="1" x14ac:dyDescent="0.25">
      <c r="A32" s="25"/>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c r="BU32" s="26"/>
      <c r="BV32" s="26"/>
      <c r="BW32" s="26"/>
      <c r="BX32" s="26"/>
      <c r="BY32" s="26"/>
      <c r="BZ32" s="26"/>
      <c r="CA32" s="26"/>
      <c r="CB32" s="26"/>
      <c r="CC32" s="26"/>
      <c r="CD32" s="26"/>
      <c r="CE32" s="26"/>
      <c r="CF32" s="26"/>
      <c r="CG32" s="26"/>
      <c r="CH32" s="26"/>
      <c r="CI32" s="26"/>
      <c r="CJ32" s="26"/>
      <c r="CK32" s="26"/>
      <c r="CL32" s="27"/>
    </row>
    <row r="33" spans="1:90" hidden="1" x14ac:dyDescent="0.25">
      <c r="A33" s="25"/>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c r="CB33" s="26"/>
      <c r="CC33" s="26"/>
      <c r="CD33" s="26"/>
      <c r="CE33" s="26"/>
      <c r="CF33" s="26"/>
      <c r="CG33" s="26"/>
      <c r="CH33" s="26"/>
      <c r="CI33" s="26"/>
      <c r="CJ33" s="26"/>
      <c r="CK33" s="26"/>
      <c r="CL33" s="27"/>
    </row>
    <row r="34" spans="1:90" hidden="1" x14ac:dyDescent="0.25">
      <c r="A34" s="25"/>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c r="CG34" s="26"/>
      <c r="CH34" s="26"/>
      <c r="CI34" s="26"/>
      <c r="CJ34" s="26"/>
      <c r="CK34" s="26"/>
      <c r="CL34" s="27"/>
    </row>
    <row r="35" spans="1:90" hidden="1" x14ac:dyDescent="0.25">
      <c r="A35" s="25"/>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BZ35" s="26"/>
      <c r="CA35" s="26"/>
      <c r="CB35" s="26"/>
      <c r="CC35" s="26"/>
      <c r="CD35" s="26"/>
      <c r="CE35" s="26"/>
      <c r="CF35" s="26"/>
      <c r="CG35" s="26"/>
      <c r="CH35" s="26"/>
      <c r="CI35" s="26"/>
      <c r="CJ35" s="26"/>
      <c r="CK35" s="26"/>
      <c r="CL35" s="27"/>
    </row>
    <row r="36" spans="1:90" hidden="1" x14ac:dyDescent="0.25">
      <c r="A36" s="25"/>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7"/>
    </row>
    <row r="37" spans="1:90" hidden="1" x14ac:dyDescent="0.25">
      <c r="A37" s="25"/>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7"/>
    </row>
    <row r="38" spans="1:90" hidden="1" x14ac:dyDescent="0.25">
      <c r="A38" s="25"/>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c r="CA38" s="26"/>
      <c r="CB38" s="26"/>
      <c r="CC38" s="26"/>
      <c r="CD38" s="26"/>
      <c r="CE38" s="26"/>
      <c r="CF38" s="26"/>
      <c r="CG38" s="26"/>
      <c r="CH38" s="26"/>
      <c r="CI38" s="26"/>
      <c r="CJ38" s="26"/>
      <c r="CK38" s="26"/>
      <c r="CL38" s="27"/>
    </row>
    <row r="39" spans="1:90" hidden="1" x14ac:dyDescent="0.25">
      <c r="A39" s="25"/>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26"/>
      <c r="BZ39" s="26"/>
      <c r="CA39" s="26"/>
      <c r="CB39" s="26"/>
      <c r="CC39" s="26"/>
      <c r="CD39" s="26"/>
      <c r="CE39" s="26"/>
      <c r="CF39" s="26"/>
      <c r="CG39" s="26"/>
      <c r="CH39" s="26"/>
      <c r="CI39" s="26"/>
      <c r="CJ39" s="26"/>
      <c r="CK39" s="26"/>
      <c r="CL39" s="27"/>
    </row>
    <row r="40" spans="1:90" hidden="1" x14ac:dyDescent="0.25">
      <c r="A40" s="25"/>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c r="CC40" s="26"/>
      <c r="CD40" s="26"/>
      <c r="CE40" s="26"/>
      <c r="CF40" s="26"/>
      <c r="CG40" s="26"/>
      <c r="CH40" s="26"/>
      <c r="CI40" s="26"/>
      <c r="CJ40" s="26"/>
      <c r="CK40" s="26"/>
      <c r="CL40" s="27"/>
    </row>
    <row r="41" spans="1:90" hidden="1" x14ac:dyDescent="0.25">
      <c r="A41" s="25"/>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6"/>
      <c r="CC41" s="26"/>
      <c r="CD41" s="26"/>
      <c r="CE41" s="26"/>
      <c r="CF41" s="26"/>
      <c r="CG41" s="26"/>
      <c r="CH41" s="26"/>
      <c r="CI41" s="26"/>
      <c r="CJ41" s="26"/>
      <c r="CK41" s="26"/>
      <c r="CL41" s="27"/>
    </row>
    <row r="42" spans="1:90" hidden="1" x14ac:dyDescent="0.25">
      <c r="A42" s="25"/>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c r="CA42" s="26"/>
      <c r="CB42" s="26"/>
      <c r="CC42" s="26"/>
      <c r="CD42" s="26"/>
      <c r="CE42" s="26"/>
      <c r="CF42" s="26"/>
      <c r="CG42" s="26"/>
      <c r="CH42" s="26"/>
      <c r="CI42" s="26"/>
      <c r="CJ42" s="26"/>
      <c r="CK42" s="26"/>
      <c r="CL42" s="27"/>
    </row>
    <row r="43" spans="1:90" hidden="1" x14ac:dyDescent="0.25">
      <c r="A43" s="25"/>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6"/>
      <c r="CC43" s="26"/>
      <c r="CD43" s="26"/>
      <c r="CE43" s="26"/>
      <c r="CF43" s="26"/>
      <c r="CG43" s="26"/>
      <c r="CH43" s="26"/>
      <c r="CI43" s="26"/>
      <c r="CJ43" s="26"/>
      <c r="CK43" s="26"/>
      <c r="CL43" s="27"/>
    </row>
    <row r="44" spans="1:90" hidden="1" x14ac:dyDescent="0.25">
      <c r="A44" s="25"/>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c r="CA44" s="26"/>
      <c r="CB44" s="26"/>
      <c r="CC44" s="26"/>
      <c r="CD44" s="26"/>
      <c r="CE44" s="26"/>
      <c r="CF44" s="26"/>
      <c r="CG44" s="26"/>
      <c r="CH44" s="26"/>
      <c r="CI44" s="26"/>
      <c r="CJ44" s="26"/>
      <c r="CK44" s="26"/>
      <c r="CL44" s="27"/>
    </row>
    <row r="45" spans="1:90" hidden="1" x14ac:dyDescent="0.25">
      <c r="A45" s="25"/>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26"/>
      <c r="BP45" s="26"/>
      <c r="BQ45" s="26"/>
      <c r="BR45" s="26"/>
      <c r="BS45" s="26"/>
      <c r="BT45" s="26"/>
      <c r="BU45" s="26"/>
      <c r="BV45" s="26"/>
      <c r="BW45" s="26"/>
      <c r="BX45" s="26"/>
      <c r="BY45" s="26"/>
      <c r="BZ45" s="26"/>
      <c r="CA45" s="26"/>
      <c r="CB45" s="26"/>
      <c r="CC45" s="26"/>
      <c r="CD45" s="26"/>
      <c r="CE45" s="26"/>
      <c r="CF45" s="26"/>
      <c r="CG45" s="26"/>
      <c r="CH45" s="26"/>
      <c r="CI45" s="26"/>
      <c r="CJ45" s="26"/>
      <c r="CK45" s="26"/>
      <c r="CL45" s="27"/>
    </row>
    <row r="46" spans="1:90" hidden="1" x14ac:dyDescent="0.25">
      <c r="A46" s="25"/>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6"/>
      <c r="BZ46" s="26"/>
      <c r="CA46" s="26"/>
      <c r="CB46" s="26"/>
      <c r="CC46" s="26"/>
      <c r="CD46" s="26"/>
      <c r="CE46" s="26"/>
      <c r="CF46" s="26"/>
      <c r="CG46" s="26"/>
      <c r="CH46" s="26"/>
      <c r="CI46" s="26"/>
      <c r="CJ46" s="26"/>
      <c r="CK46" s="26"/>
      <c r="CL46" s="27"/>
    </row>
    <row r="47" spans="1:90" ht="106.5" hidden="1" customHeight="1" thickBot="1" x14ac:dyDescent="0.3">
      <c r="A47" s="28"/>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c r="BT47" s="29"/>
      <c r="BU47" s="29"/>
      <c r="BV47" s="29"/>
      <c r="BW47" s="29"/>
      <c r="BX47" s="29"/>
      <c r="BY47" s="29"/>
      <c r="BZ47" s="29"/>
      <c r="CA47" s="29"/>
      <c r="CB47" s="29"/>
      <c r="CC47" s="29"/>
      <c r="CD47" s="29"/>
      <c r="CE47" s="29"/>
      <c r="CF47" s="29"/>
      <c r="CG47" s="29"/>
      <c r="CH47" s="29"/>
      <c r="CI47" s="29"/>
      <c r="CJ47" s="29"/>
      <c r="CK47" s="29"/>
      <c r="CL47" s="30"/>
    </row>
  </sheetData>
  <mergeCells count="7">
    <mergeCell ref="A18:CL47"/>
    <mergeCell ref="A13:N13"/>
    <mergeCell ref="A2:P2"/>
    <mergeCell ref="A4:P4"/>
    <mergeCell ref="A3:P3"/>
    <mergeCell ref="A5:L5"/>
    <mergeCell ref="M5:P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2022-04-22T15:04:28Z</dcterms:created>
  <dcterms:modified xsi:type="dcterms:W3CDTF">2026-02-10T12:44:35Z</dcterms:modified>
</cp:coreProperties>
</file>