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57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1" i="1"/>
  <c r="N18"/>
  <c r="N17"/>
  <c r="N16"/>
  <c r="N15"/>
  <c r="N14"/>
  <c r="N13"/>
  <c r="N12"/>
  <c r="N9"/>
  <c r="N8"/>
  <c r="G27"/>
  <c r="N26"/>
  <c r="N25"/>
  <c r="N24"/>
  <c r="N23"/>
  <c r="N22"/>
  <c r="N21"/>
  <c r="N20"/>
  <c r="N19"/>
  <c r="N10"/>
  <c r="N27" l="1"/>
</calcChain>
</file>

<file path=xl/sharedStrings.xml><?xml version="1.0" encoding="utf-8"?>
<sst xmlns="http://schemas.openxmlformats.org/spreadsheetml/2006/main" count="74" uniqueCount="41">
  <si>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</si>
  <si>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</si>
  <si>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</si>
  <si>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</si>
  <si>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</si>
  <si>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</si>
  <si>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</si>
  <si>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</si>
  <si>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</si>
  <si>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</si>
  <si>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</si>
  <si>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</si>
  <si>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</si>
  <si>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</si>
  <si>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</si>
  <si>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</si>
  <si>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</si>
  <si>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</si>
  <si>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</si>
  <si>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</si>
  <si>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</si>
  <si>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</si>
  <si>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11 - Lipůvka</t>
  </si>
  <si>
    <t>Tabulka č. 2 - Specifikace rozsahu dílčí veřejné zakázky č.DNS TČ 259/2024</t>
  </si>
  <si>
    <t>BK,Db</t>
  </si>
  <si>
    <t>1,0+</t>
  </si>
  <si>
    <t>MN,Mú rozptýlená těžba, výroba výřezů, místy členitý terén, u BK kulatiny zatloukaní "S" haků</t>
  </si>
  <si>
    <t>MN, Mú rozptýlená těžba, výroba výřezů, místy členitý terén, u BK kulatiny zatloukaní "S" haků</t>
  </si>
  <si>
    <t>Bk,db</t>
  </si>
  <si>
    <t>Pú probírka, výroba výřezů, místy členitý terén, nutno svazkovat koněm</t>
  </si>
  <si>
    <t>Bo, Md, Sm</t>
  </si>
  <si>
    <t>0,7+</t>
  </si>
  <si>
    <t>Mú rozptýlená těžba, vykacování z náletu výroba výřezů, místy členitý terén</t>
  </si>
  <si>
    <t>sm,bk</t>
  </si>
  <si>
    <t>PN rozptýlená těžba, výroba výřezů, místy členitý terén</t>
  </si>
  <si>
    <t>bk, sm</t>
  </si>
  <si>
    <t>PN rozptýlená těžba, výroba výřezů, členitý terén, svah!!</t>
  </si>
  <si>
    <t>lú2, odd 113,114</t>
  </si>
  <si>
    <t>2 - Šebrov</t>
  </si>
  <si>
    <t>132 - komplexní činnost na OM</t>
  </si>
  <si>
    <t>135 - komplexní činnost na OM s využítím koně</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</si>
</sst>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10" fillId="6" borderId="2"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C1" zoomScale="80" zoomScaleNormal="80" workbookViewId="0">
      <selection activeCell="M17" sqref="M1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23</v>
      </c>
      <c r="B4" s="51"/>
      <c r="C4" s="51"/>
      <c r="D4" s="51"/>
      <c r="E4" s="51"/>
      <c r="F4" s="51"/>
      <c r="G4" s="51"/>
      <c r="H4" s="51"/>
      <c r="I4" s="51"/>
      <c r="J4" s="51"/>
      <c r="K4" s="51"/>
      <c r="L4" s="51"/>
      <c r="M4" s="51"/>
      <c r="N4" s="52"/>
    </row>
    <row r="5" spans="1:14" ht="27.75" customHeight="1" thickBot="1">
      <c r="A5" s="50" t="s">
        <v>18</v>
      </c>
      <c r="B5" s="51"/>
      <c r="C5" s="51"/>
      <c r="D5" s="51"/>
      <c r="E5" s="52"/>
      <c r="F5" s="53"/>
      <c r="G5" s="54"/>
      <c r="H5" s="54"/>
      <c r="I5" s="54"/>
      <c r="J5" s="54"/>
      <c r="K5" s="54"/>
      <c r="L5" s="54"/>
      <c r="M5" s="54"/>
      <c r="N5" s="55"/>
    </row>
    <row r="6" spans="1:14" ht="15.75" customHeight="1" thickBot="1">
      <c r="A6" s="25"/>
      <c r="B6" s="26"/>
      <c r="C6" s="26"/>
      <c r="D6" s="26"/>
      <c r="E6" s="4" t="s">
        <v>12</v>
      </c>
      <c r="F6" s="47"/>
      <c r="G6" s="48"/>
      <c r="H6" s="48"/>
      <c r="I6" s="48"/>
      <c r="J6" s="48"/>
      <c r="K6" s="48"/>
      <c r="L6" s="48"/>
      <c r="M6" s="48"/>
      <c r="N6" s="49"/>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22</v>
      </c>
      <c r="C8" s="11" t="s">
        <v>38</v>
      </c>
      <c r="D8" s="27" t="s">
        <v>21</v>
      </c>
      <c r="E8" s="11" t="s">
        <v>39</v>
      </c>
      <c r="F8" s="11" t="s">
        <v>24</v>
      </c>
      <c r="G8" s="12">
        <v>400</v>
      </c>
      <c r="H8" s="12"/>
      <c r="I8" s="12" t="s">
        <v>25</v>
      </c>
      <c r="J8" s="12">
        <v>0.35</v>
      </c>
      <c r="K8" s="12">
        <v>400</v>
      </c>
      <c r="L8" s="13" t="s">
        <v>26</v>
      </c>
      <c r="M8" s="14">
        <v>0</v>
      </c>
      <c r="N8" s="15">
        <f t="shared" ref="N8:N26" si="0">G8*M8</f>
        <v>0</v>
      </c>
    </row>
    <row r="9" spans="1:14" ht="15" thickBot="1">
      <c r="A9" s="16"/>
      <c r="B9" s="17" t="s">
        <v>22</v>
      </c>
      <c r="C9" s="17" t="s">
        <v>38</v>
      </c>
      <c r="D9" s="17" t="s">
        <v>21</v>
      </c>
      <c r="E9" s="17" t="s">
        <v>39</v>
      </c>
      <c r="F9" s="17" t="s">
        <v>24</v>
      </c>
      <c r="G9" s="18">
        <v>400</v>
      </c>
      <c r="H9" s="18"/>
      <c r="I9" s="18" t="s">
        <v>25</v>
      </c>
      <c r="J9" s="18">
        <v>0.35</v>
      </c>
      <c r="K9" s="18">
        <v>200</v>
      </c>
      <c r="L9" s="19" t="s">
        <v>27</v>
      </c>
      <c r="M9" s="20">
        <v>0</v>
      </c>
      <c r="N9" s="15">
        <f t="shared" si="0"/>
        <v>0</v>
      </c>
    </row>
    <row r="10" spans="1:14" ht="15" thickBot="1">
      <c r="A10" s="16"/>
      <c r="B10" s="17" t="s">
        <v>22</v>
      </c>
      <c r="C10" s="17" t="s">
        <v>38</v>
      </c>
      <c r="D10" s="17" t="s">
        <v>21</v>
      </c>
      <c r="E10" s="28" t="s">
        <v>40</v>
      </c>
      <c r="F10" s="17" t="s">
        <v>28</v>
      </c>
      <c r="G10" s="18">
        <v>100</v>
      </c>
      <c r="H10" s="18"/>
      <c r="I10" s="18">
        <v>0.15</v>
      </c>
      <c r="J10" s="18">
        <v>0.1</v>
      </c>
      <c r="K10" s="18">
        <v>400</v>
      </c>
      <c r="L10" s="19" t="s">
        <v>29</v>
      </c>
      <c r="M10" s="20">
        <v>0</v>
      </c>
      <c r="N10" s="15">
        <f t="shared" si="0"/>
        <v>0</v>
      </c>
    </row>
    <row r="11" spans="1:14" ht="15" thickBot="1">
      <c r="A11" s="16"/>
      <c r="B11" s="17" t="s">
        <v>22</v>
      </c>
      <c r="C11" s="17" t="s">
        <v>38</v>
      </c>
      <c r="D11" s="17" t="s">
        <v>21</v>
      </c>
      <c r="E11" s="28" t="s">
        <v>40</v>
      </c>
      <c r="F11" s="17" t="s">
        <v>24</v>
      </c>
      <c r="G11" s="18">
        <v>100</v>
      </c>
      <c r="H11" s="18"/>
      <c r="I11" s="18">
        <v>0.15</v>
      </c>
      <c r="J11" s="18">
        <v>0.1</v>
      </c>
      <c r="K11" s="18">
        <v>200</v>
      </c>
      <c r="L11" s="19" t="s">
        <v>29</v>
      </c>
      <c r="M11" s="20">
        <v>0</v>
      </c>
      <c r="N11" s="15">
        <f t="shared" si="0"/>
        <v>0</v>
      </c>
    </row>
    <row r="12" spans="1:14" ht="15" thickBot="1">
      <c r="A12" s="16"/>
      <c r="B12" s="17" t="s">
        <v>22</v>
      </c>
      <c r="C12" s="17" t="s">
        <v>38</v>
      </c>
      <c r="D12" s="17" t="s">
        <v>21</v>
      </c>
      <c r="E12" s="17" t="s">
        <v>39</v>
      </c>
      <c r="F12" s="17" t="s">
        <v>30</v>
      </c>
      <c r="G12" s="18">
        <v>100</v>
      </c>
      <c r="H12" s="18"/>
      <c r="I12" s="18" t="s">
        <v>31</v>
      </c>
      <c r="J12" s="18">
        <v>0.25</v>
      </c>
      <c r="K12" s="18">
        <v>400</v>
      </c>
      <c r="L12" s="19" t="s">
        <v>32</v>
      </c>
      <c r="M12" s="20">
        <v>0</v>
      </c>
      <c r="N12" s="15">
        <f t="shared" si="0"/>
        <v>0</v>
      </c>
    </row>
    <row r="13" spans="1:14" ht="15" thickBot="1">
      <c r="A13" s="16"/>
      <c r="B13" s="17" t="s">
        <v>22</v>
      </c>
      <c r="C13" s="17" t="s">
        <v>38</v>
      </c>
      <c r="D13" s="17" t="s">
        <v>21</v>
      </c>
      <c r="E13" s="17" t="s">
        <v>39</v>
      </c>
      <c r="F13" s="17" t="s">
        <v>30</v>
      </c>
      <c r="G13" s="18">
        <v>100</v>
      </c>
      <c r="H13" s="18"/>
      <c r="I13" s="18" t="s">
        <v>31</v>
      </c>
      <c r="J13" s="18">
        <v>0.25</v>
      </c>
      <c r="K13" s="18">
        <v>200</v>
      </c>
      <c r="L13" s="19" t="s">
        <v>32</v>
      </c>
      <c r="M13" s="20">
        <v>0</v>
      </c>
      <c r="N13" s="15">
        <f t="shared" si="0"/>
        <v>0</v>
      </c>
    </row>
    <row r="14" spans="1:14" ht="15" thickBot="1">
      <c r="A14" s="16"/>
      <c r="B14" s="17" t="s">
        <v>22</v>
      </c>
      <c r="C14" s="17" t="s">
        <v>38</v>
      </c>
      <c r="D14" s="17" t="s">
        <v>37</v>
      </c>
      <c r="E14" s="28" t="s">
        <v>40</v>
      </c>
      <c r="F14" s="17" t="s">
        <v>33</v>
      </c>
      <c r="G14" s="18">
        <v>300</v>
      </c>
      <c r="H14" s="18"/>
      <c r="I14" s="18">
        <v>0.35</v>
      </c>
      <c r="J14" s="18">
        <v>0.15</v>
      </c>
      <c r="K14" s="18">
        <v>500</v>
      </c>
      <c r="L14" s="19" t="s">
        <v>34</v>
      </c>
      <c r="M14" s="20">
        <v>0</v>
      </c>
      <c r="N14" s="15">
        <f t="shared" si="0"/>
        <v>0</v>
      </c>
    </row>
    <row r="15" spans="1:14" ht="15" thickBot="1">
      <c r="A15" s="16"/>
      <c r="B15" s="17" t="s">
        <v>22</v>
      </c>
      <c r="C15" s="17" t="s">
        <v>38</v>
      </c>
      <c r="D15" s="17" t="s">
        <v>37</v>
      </c>
      <c r="E15" s="28" t="s">
        <v>40</v>
      </c>
      <c r="F15" s="17" t="s">
        <v>35</v>
      </c>
      <c r="G15" s="18">
        <v>100</v>
      </c>
      <c r="H15" s="18"/>
      <c r="I15" s="18">
        <v>0.45</v>
      </c>
      <c r="J15" s="18">
        <v>0.15</v>
      </c>
      <c r="K15" s="18">
        <v>800</v>
      </c>
      <c r="L15" s="19" t="s">
        <v>36</v>
      </c>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8" t="s">
        <v>11</v>
      </c>
      <c r="B27" s="39"/>
      <c r="C27" s="39"/>
      <c r="D27" s="39"/>
      <c r="E27" s="39"/>
      <c r="F27" s="40"/>
      <c r="G27" s="23">
        <f>SUM(G8:G26)</f>
        <v>1600</v>
      </c>
      <c r="H27" s="41" t="s">
        <v>0</v>
      </c>
      <c r="I27" s="42"/>
      <c r="J27" s="42"/>
      <c r="K27" s="42"/>
      <c r="L27" s="42"/>
      <c r="M27" s="43"/>
      <c r="N27" s="24">
        <f>SUM(N8:N26)</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2024-12-13T06:35:42Z</dcterms:modified>
</cp:coreProperties>
</file>