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<sst xmlns="http://schemas.openxmlformats.org/spreadsheetml/2006/main" count="109" uniqueCount="40">
  <si>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</si>
  <si>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</si>
  <si>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</si>
  <si>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</si>
  <si>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</si>
  <si>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</si>
  <si>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</si>
  <si>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</si>
  <si>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</si>
  <si>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</si>
  <si>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</si>
  <si>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</si>
  <si>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</si>
  <si>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</si>
  <si>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</si>
  <si>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</si>
  <si>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</si>
  <si>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</si>
  <si>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</si>
  <si>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Požadované množství v m3</t>
  </si>
  <si>
    <t>Cena za komoditu
 v Kč bez DPH</t>
  </si>
  <si>
    <t>11,12,13</t>
  </si>
  <si>
    <t>xxx</t>
  </si>
  <si>
    <t>jehličí</t>
  </si>
  <si>
    <t>0,05-0,09</t>
  </si>
  <si>
    <r>
      <rPr>
        <b/>
        <u val="single"/>
        <sz val="11"/>
        <color rgb="FF000000"/>
        <rFont val="Tahoma"/>
        <family val="2"/>
      </rPr>
      <t>Malý</t>
    </r>
    <r>
      <rPr>
        <sz val="11"/>
        <color indexed="8"/>
        <rFont val="Tahoma"/>
        <family val="2"/>
      </rPr>
      <t xml:space="preserve"> harvestor- práce v probírkách</t>
    </r>
  </si>
  <si>
    <t>0,10-0,15</t>
  </si>
  <si>
    <t>0,15-0,20</t>
  </si>
  <si>
    <t>0,21-0,30</t>
  </si>
  <si>
    <t>0,31+</t>
  </si>
  <si>
    <t>listí</t>
  </si>
  <si>
    <t>0,31-0,40</t>
  </si>
  <si>
    <t>0,41-0,50</t>
  </si>
  <si>
    <t>104 - vyvážení klestu</t>
  </si>
  <si>
    <t>vyvážení klestu</t>
  </si>
  <si>
    <t>11,12,14</t>
  </si>
  <si>
    <t xml:space="preserve"> příplatek za dallších i započatých 300 m </t>
  </si>
  <si>
    <t>všechny úseky</t>
  </si>
  <si>
    <t>130 - Harvestor - dokončená výroba dříví na OM</t>
  </si>
  <si>
    <t>Tabulka č. 2 - Specifikace rozsahu dílčí veřejné zakázky č. DNS TČ 157/2023</t>
  </si>
</sst>
</file>

<file path=xl/styles.xml><?xml version="1.0" encoding="utf-8"?>
<styleSheet xmlns="http://schemas.openxmlformats.org/spreadsheetml/2006/main">
  <fonts count="15">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
      <b/>
      <sz val="20"/>
      <color indexed="8"/>
      <name val="Tahoma"/>
      <family val="2"/>
    </font>
    <font>
      <b/>
      <sz val="11"/>
      <color indexed="8"/>
      <name val="Tahoma"/>
      <family val="2"/>
    </font>
    <font>
      <sz val="11"/>
      <color indexed="8"/>
      <name val="Tahoma"/>
      <family val="2"/>
    </font>
    <font>
      <sz val="10"/>
      <color indexed="8"/>
      <name val="Tahoma"/>
      <family val="2"/>
    </font>
    <font>
      <b/>
      <u val="single"/>
      <sz val="11"/>
      <color rgb="FF000000"/>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wrapText="1"/>
    </xf>
    <xf numFmtId="0" fontId="12" fillId="3" borderId="5" xfId="0" applyFont="1" applyFill="1" applyBorder="1" applyAlignment="1">
      <alignment horizontal="center"/>
    </xf>
    <xf numFmtId="0" fontId="12" fillId="3" borderId="6" xfId="0" applyFont="1" applyFill="1" applyBorder="1" applyAlignment="1">
      <alignment horizontal="center"/>
    </xf>
    <xf numFmtId="2" fontId="12" fillId="3" borderId="6" xfId="0" applyNumberFormat="1" applyFont="1" applyFill="1" applyBorder="1" applyAlignment="1">
      <alignment horizontal="center"/>
    </xf>
    <xf numFmtId="2" fontId="12" fillId="3" borderId="3" xfId="0" applyNumberFormat="1" applyFont="1" applyFill="1" applyBorder="1" applyAlignment="1">
      <alignment horizontal="center" shrinkToFit="1"/>
    </xf>
    <xf numFmtId="2" fontId="12" fillId="4" borderId="6" xfId="0" applyNumberFormat="1" applyFont="1" applyFill="1" applyBorder="1" applyAlignment="1">
      <alignment horizontal="center"/>
    </xf>
    <xf numFmtId="2" fontId="12" fillId="3" borderId="7" xfId="0" applyNumberFormat="1" applyFont="1" applyFill="1" applyBorder="1" applyAlignment="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2" fontId="12" fillId="3" borderId="9" xfId="0" applyNumberFormat="1" applyFont="1" applyFill="1" applyBorder="1" applyAlignment="1">
      <alignment horizontal="center"/>
    </xf>
    <xf numFmtId="2" fontId="12" fillId="3" borderId="9" xfId="0" applyNumberFormat="1" applyFont="1" applyFill="1" applyBorder="1" applyAlignment="1">
      <alignment horizontal="center" shrinkToFit="1"/>
    </xf>
    <xf numFmtId="2" fontId="12" fillId="4" borderId="9" xfId="0" applyNumberFormat="1"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2" fontId="12" fillId="3" borderId="9" xfId="0" applyNumberFormat="1" applyFont="1" applyFill="1" applyBorder="1" applyAlignment="1">
      <alignment horizontal="center" vertical="center"/>
    </xf>
    <xf numFmtId="2" fontId="13" fillId="3" borderId="9" xfId="0" applyNumberFormat="1" applyFont="1" applyFill="1" applyBorder="1" applyAlignment="1">
      <alignment horizontal="center" vertical="center" wrapText="1" shrinkToFit="1"/>
    </xf>
    <xf numFmtId="2" fontId="12" fillId="4" borderId="9"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xf>
    <xf numFmtId="4" fontId="12" fillId="5" borderId="12" xfId="0" applyNumberFormat="1" applyFont="1" applyFill="1" applyBorder="1" applyAlignment="1">
      <alignment horizontal="center"/>
    </xf>
    <xf numFmtId="4" fontId="12" fillId="5" borderId="13" xfId="0" applyNumberFormat="1" applyFont="1" applyFill="1" applyBorder="1" applyAlignment="1">
      <alignment horizontal="center"/>
    </xf>
    <xf numFmtId="14" fontId="12" fillId="3" borderId="6"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7"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27"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27" xfId="0" applyFont="1" applyFill="1" applyBorder="1" applyAlignment="1">
      <alignment horizontal="center"/>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3" borderId="27" xfId="0" applyFont="1" applyFill="1" applyBorder="1" applyAlignment="1">
      <alignment horizontal="center"/>
    </xf>
    <xf numFmtId="2" fontId="11" fillId="3" borderId="28" xfId="0" applyNumberFormat="1" applyFont="1" applyFill="1" applyBorder="1" applyAlignment="1">
      <alignment horizontal="center"/>
    </xf>
    <xf numFmtId="2" fontId="11" fillId="3" borderId="29" xfId="0" applyNumberFormat="1" applyFont="1" applyFill="1" applyBorder="1" applyAlignment="1">
      <alignment horizontal="center"/>
    </xf>
    <xf numFmtId="2" fontId="11" fillId="3" borderId="12" xfId="0" applyNumberFormat="1" applyFont="1" applyFill="1" applyBorder="1" applyAlignment="1">
      <alignment horizontal="center"/>
    </xf>
    <xf numFmtId="0" fontId="12" fillId="3" borderId="6" xfId="0" applyFont="1" applyFill="1" applyBorder="1" applyAlignment="1">
      <alignment horizontal="center" shrinkToFit="1"/>
    </xf>
    <xf numFmtId="0" fontId="12" fillId="3" borderId="9" xfId="0" applyFont="1" applyFill="1" applyBorder="1" applyAlignment="1">
      <alignment horizont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zoomScale="91" zoomScaleNormal="91" workbookViewId="0" topLeftCell="A1">
      <selection activeCell="I29" sqref="I2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14</v>
      </c>
      <c r="B1" s="43"/>
      <c r="C1" s="43"/>
      <c r="D1" s="43"/>
      <c r="E1" s="43"/>
      <c r="F1" s="43"/>
      <c r="G1" s="43"/>
      <c r="H1" s="43"/>
      <c r="I1" s="43"/>
      <c r="J1" s="44"/>
      <c r="K1" s="2"/>
      <c r="L1" s="2"/>
    </row>
    <row r="3" ht="15" thickBot="1">
      <c r="A3" s="3" t="s">
        <v>16</v>
      </c>
    </row>
    <row r="4" spans="1:14" ht="50.25" customHeight="1" thickBot="1">
      <c r="A4" s="48" t="s">
        <v>39</v>
      </c>
      <c r="B4" s="49"/>
      <c r="C4" s="49"/>
      <c r="D4" s="49"/>
      <c r="E4" s="49"/>
      <c r="F4" s="49"/>
      <c r="G4" s="49"/>
      <c r="H4" s="49"/>
      <c r="I4" s="49"/>
      <c r="J4" s="49"/>
      <c r="K4" s="49"/>
      <c r="L4" s="49"/>
      <c r="M4" s="49"/>
      <c r="N4" s="50"/>
    </row>
    <row r="5" spans="1:14" ht="27.75" customHeight="1" thickBot="1">
      <c r="A5" s="48" t="s">
        <v>17</v>
      </c>
      <c r="B5" s="49"/>
      <c r="C5" s="49"/>
      <c r="D5" s="49"/>
      <c r="E5" s="50"/>
      <c r="F5" s="51"/>
      <c r="G5" s="52"/>
      <c r="H5" s="52"/>
      <c r="I5" s="52"/>
      <c r="J5" s="52"/>
      <c r="K5" s="52"/>
      <c r="L5" s="52"/>
      <c r="M5" s="52"/>
      <c r="N5" s="53"/>
    </row>
    <row r="6" spans="1:14" ht="15.75" customHeight="1" thickBot="1">
      <c r="A6" s="31"/>
      <c r="B6" s="32"/>
      <c r="C6" s="32"/>
      <c r="D6" s="32"/>
      <c r="E6" s="4" t="s">
        <v>11</v>
      </c>
      <c r="F6" s="45"/>
      <c r="G6" s="46"/>
      <c r="H6" s="46"/>
      <c r="I6" s="46"/>
      <c r="J6" s="46"/>
      <c r="K6" s="46"/>
      <c r="L6" s="46"/>
      <c r="M6" s="46"/>
      <c r="N6" s="47"/>
    </row>
    <row r="7" spans="1:14" ht="29.25" thickBot="1">
      <c r="A7" s="5" t="s">
        <v>1</v>
      </c>
      <c r="B7" s="6" t="s">
        <v>2</v>
      </c>
      <c r="C7" s="6" t="s">
        <v>3</v>
      </c>
      <c r="D7" s="6" t="s">
        <v>4</v>
      </c>
      <c r="E7" s="6" t="s">
        <v>18</v>
      </c>
      <c r="F7" s="6" t="s">
        <v>5</v>
      </c>
      <c r="G7" s="6" t="s">
        <v>19</v>
      </c>
      <c r="H7" s="6" t="s">
        <v>6</v>
      </c>
      <c r="I7" s="6" t="s">
        <v>7</v>
      </c>
      <c r="J7" s="6" t="s">
        <v>8</v>
      </c>
      <c r="K7" s="7" t="s">
        <v>12</v>
      </c>
      <c r="L7" s="6" t="s">
        <v>9</v>
      </c>
      <c r="M7" s="6" t="s">
        <v>13</v>
      </c>
      <c r="N7" s="8" t="s">
        <v>20</v>
      </c>
    </row>
    <row r="8" spans="1:14" ht="15" thickBot="1">
      <c r="A8" s="9"/>
      <c r="B8" s="30" t="s">
        <v>21</v>
      </c>
      <c r="C8" s="10" t="s">
        <v>37</v>
      </c>
      <c r="D8" s="10" t="s">
        <v>22</v>
      </c>
      <c r="E8" s="60" t="s">
        <v>38</v>
      </c>
      <c r="F8" s="10" t="s">
        <v>23</v>
      </c>
      <c r="G8" s="11">
        <v>100</v>
      </c>
      <c r="H8" s="11"/>
      <c r="I8" s="11" t="s">
        <v>24</v>
      </c>
      <c r="J8" s="11">
        <v>0.08</v>
      </c>
      <c r="K8" s="11">
        <v>300</v>
      </c>
      <c r="L8" s="12" t="s">
        <v>25</v>
      </c>
      <c r="M8" s="13">
        <v>0</v>
      </c>
      <c r="N8" s="14">
        <f aca="true" t="shared" si="0" ref="N8:N24">G8*M8</f>
        <v>0</v>
      </c>
    </row>
    <row r="9" spans="1:14" ht="15" thickBot="1">
      <c r="A9" s="15"/>
      <c r="B9" s="16" t="s">
        <v>21</v>
      </c>
      <c r="C9" s="16" t="s">
        <v>37</v>
      </c>
      <c r="D9" s="16" t="s">
        <v>22</v>
      </c>
      <c r="E9" s="61" t="s">
        <v>38</v>
      </c>
      <c r="F9" s="16" t="s">
        <v>23</v>
      </c>
      <c r="G9" s="17">
        <v>100</v>
      </c>
      <c r="H9" s="17"/>
      <c r="I9" s="17" t="s">
        <v>26</v>
      </c>
      <c r="J9" s="17">
        <v>0.1</v>
      </c>
      <c r="K9" s="17">
        <v>300</v>
      </c>
      <c r="L9" s="18" t="s">
        <v>25</v>
      </c>
      <c r="M9" s="19">
        <v>0</v>
      </c>
      <c r="N9" s="14">
        <f t="shared" si="0"/>
        <v>0</v>
      </c>
    </row>
    <row r="10" spans="1:14" ht="15" thickBot="1">
      <c r="A10" s="15"/>
      <c r="B10" s="16" t="s">
        <v>21</v>
      </c>
      <c r="C10" s="16" t="s">
        <v>37</v>
      </c>
      <c r="D10" s="16" t="s">
        <v>22</v>
      </c>
      <c r="E10" s="61" t="s">
        <v>38</v>
      </c>
      <c r="F10" s="16" t="s">
        <v>23</v>
      </c>
      <c r="G10" s="17">
        <v>100</v>
      </c>
      <c r="H10" s="17"/>
      <c r="I10" s="17" t="s">
        <v>27</v>
      </c>
      <c r="J10" s="17">
        <v>0.15</v>
      </c>
      <c r="K10" s="17">
        <v>300</v>
      </c>
      <c r="L10" s="18" t="s">
        <v>25</v>
      </c>
      <c r="M10" s="19">
        <v>0</v>
      </c>
      <c r="N10" s="14">
        <f t="shared" si="0"/>
        <v>0</v>
      </c>
    </row>
    <row r="11" spans="1:14" ht="15" thickBot="1">
      <c r="A11" s="15"/>
      <c r="B11" s="16" t="s">
        <v>21</v>
      </c>
      <c r="C11" s="16" t="s">
        <v>37</v>
      </c>
      <c r="D11" s="16" t="s">
        <v>22</v>
      </c>
      <c r="E11" s="61" t="s">
        <v>38</v>
      </c>
      <c r="F11" s="16" t="s">
        <v>23</v>
      </c>
      <c r="G11" s="17">
        <v>100</v>
      </c>
      <c r="H11" s="17"/>
      <c r="I11" s="17" t="s">
        <v>28</v>
      </c>
      <c r="J11" s="17">
        <v>0.2</v>
      </c>
      <c r="K11" s="17">
        <v>300</v>
      </c>
      <c r="L11" s="18" t="s">
        <v>25</v>
      </c>
      <c r="M11" s="19">
        <v>0</v>
      </c>
      <c r="N11" s="14">
        <f>G11*M11</f>
        <v>0</v>
      </c>
    </row>
    <row r="12" spans="1:14" ht="15" thickBot="1">
      <c r="A12" s="15"/>
      <c r="B12" s="16" t="s">
        <v>21</v>
      </c>
      <c r="C12" s="16" t="s">
        <v>37</v>
      </c>
      <c r="D12" s="16" t="s">
        <v>22</v>
      </c>
      <c r="E12" s="61" t="s">
        <v>38</v>
      </c>
      <c r="F12" s="16" t="s">
        <v>23</v>
      </c>
      <c r="G12" s="17">
        <v>100</v>
      </c>
      <c r="H12" s="17"/>
      <c r="I12" s="17" t="s">
        <v>29</v>
      </c>
      <c r="J12" s="17">
        <v>0.2</v>
      </c>
      <c r="K12" s="17">
        <v>300</v>
      </c>
      <c r="L12" s="18" t="s">
        <v>25</v>
      </c>
      <c r="M12" s="19">
        <v>0</v>
      </c>
      <c r="N12" s="14">
        <f t="shared" si="0"/>
        <v>0</v>
      </c>
    </row>
    <row r="13" spans="1:14" ht="15" thickBot="1">
      <c r="A13" s="15"/>
      <c r="B13" s="16" t="s">
        <v>21</v>
      </c>
      <c r="C13" s="16" t="s">
        <v>37</v>
      </c>
      <c r="D13" s="16" t="s">
        <v>22</v>
      </c>
      <c r="E13" s="61" t="s">
        <v>38</v>
      </c>
      <c r="F13" s="16" t="s">
        <v>30</v>
      </c>
      <c r="G13" s="17">
        <v>50</v>
      </c>
      <c r="H13" s="17"/>
      <c r="I13" s="17" t="s">
        <v>24</v>
      </c>
      <c r="J13" s="17">
        <v>0.08</v>
      </c>
      <c r="K13" s="17">
        <v>300</v>
      </c>
      <c r="L13" s="18" t="s">
        <v>25</v>
      </c>
      <c r="M13" s="19">
        <v>0</v>
      </c>
      <c r="N13" s="14">
        <f t="shared" si="0"/>
        <v>0</v>
      </c>
    </row>
    <row r="14" spans="1:14" ht="15" thickBot="1">
      <c r="A14" s="15"/>
      <c r="B14" s="16" t="s">
        <v>21</v>
      </c>
      <c r="C14" s="16" t="s">
        <v>37</v>
      </c>
      <c r="D14" s="16" t="s">
        <v>22</v>
      </c>
      <c r="E14" s="61" t="s">
        <v>38</v>
      </c>
      <c r="F14" s="16" t="s">
        <v>30</v>
      </c>
      <c r="G14" s="17">
        <v>100</v>
      </c>
      <c r="H14" s="17"/>
      <c r="I14" s="17" t="s">
        <v>26</v>
      </c>
      <c r="J14" s="17">
        <v>0.1</v>
      </c>
      <c r="K14" s="17">
        <v>300</v>
      </c>
      <c r="L14" s="18" t="s">
        <v>25</v>
      </c>
      <c r="M14" s="19">
        <v>0</v>
      </c>
      <c r="N14" s="14">
        <f t="shared" si="0"/>
        <v>0</v>
      </c>
    </row>
    <row r="15" spans="1:14" ht="15" thickBot="1">
      <c r="A15" s="15"/>
      <c r="B15" s="16" t="s">
        <v>21</v>
      </c>
      <c r="C15" s="16" t="s">
        <v>37</v>
      </c>
      <c r="D15" s="16" t="s">
        <v>22</v>
      </c>
      <c r="E15" s="61" t="s">
        <v>38</v>
      </c>
      <c r="F15" s="16" t="s">
        <v>30</v>
      </c>
      <c r="G15" s="17">
        <v>100</v>
      </c>
      <c r="H15" s="17"/>
      <c r="I15" s="17" t="s">
        <v>27</v>
      </c>
      <c r="J15" s="17">
        <v>0.15</v>
      </c>
      <c r="K15" s="17">
        <v>300</v>
      </c>
      <c r="L15" s="18" t="s">
        <v>25</v>
      </c>
      <c r="M15" s="19">
        <v>0</v>
      </c>
      <c r="N15" s="14">
        <f t="shared" si="0"/>
        <v>0</v>
      </c>
    </row>
    <row r="16" spans="1:14" ht="15" thickBot="1">
      <c r="A16" s="15"/>
      <c r="B16" s="16" t="s">
        <v>21</v>
      </c>
      <c r="C16" s="16" t="s">
        <v>37</v>
      </c>
      <c r="D16" s="16" t="s">
        <v>22</v>
      </c>
      <c r="E16" s="61" t="s">
        <v>38</v>
      </c>
      <c r="F16" s="16" t="s">
        <v>30</v>
      </c>
      <c r="G16" s="17">
        <v>100</v>
      </c>
      <c r="H16" s="17"/>
      <c r="I16" s="17" t="s">
        <v>28</v>
      </c>
      <c r="J16" s="17">
        <v>0.2</v>
      </c>
      <c r="K16" s="17">
        <v>300</v>
      </c>
      <c r="L16" s="18" t="s">
        <v>25</v>
      </c>
      <c r="M16" s="19">
        <v>0</v>
      </c>
      <c r="N16" s="14">
        <f t="shared" si="0"/>
        <v>0</v>
      </c>
    </row>
    <row r="17" spans="1:14" ht="15" thickBot="1">
      <c r="A17" s="15"/>
      <c r="B17" s="16" t="s">
        <v>21</v>
      </c>
      <c r="C17" s="16" t="s">
        <v>37</v>
      </c>
      <c r="D17" s="16" t="s">
        <v>22</v>
      </c>
      <c r="E17" s="61" t="s">
        <v>38</v>
      </c>
      <c r="F17" s="16" t="s">
        <v>30</v>
      </c>
      <c r="G17" s="17">
        <v>100</v>
      </c>
      <c r="H17" s="17"/>
      <c r="I17" s="17" t="s">
        <v>31</v>
      </c>
      <c r="J17" s="17">
        <v>0.2</v>
      </c>
      <c r="K17" s="17">
        <v>300</v>
      </c>
      <c r="L17" s="18" t="s">
        <v>25</v>
      </c>
      <c r="M17" s="19">
        <v>0</v>
      </c>
      <c r="N17" s="14">
        <f t="shared" si="0"/>
        <v>0</v>
      </c>
    </row>
    <row r="18" spans="1:14" ht="15" thickBot="1">
      <c r="A18" s="15"/>
      <c r="B18" s="16" t="s">
        <v>21</v>
      </c>
      <c r="C18" s="16" t="s">
        <v>37</v>
      </c>
      <c r="D18" s="16" t="s">
        <v>22</v>
      </c>
      <c r="E18" s="61" t="s">
        <v>38</v>
      </c>
      <c r="F18" s="16" t="s">
        <v>30</v>
      </c>
      <c r="G18" s="17">
        <v>100</v>
      </c>
      <c r="H18" s="17"/>
      <c r="I18" s="17" t="s">
        <v>32</v>
      </c>
      <c r="J18" s="17">
        <v>0.25</v>
      </c>
      <c r="K18" s="17">
        <v>300</v>
      </c>
      <c r="L18" s="18" t="s">
        <v>25</v>
      </c>
      <c r="M18" s="19">
        <v>0</v>
      </c>
      <c r="N18" s="14">
        <f t="shared" si="0"/>
        <v>0</v>
      </c>
    </row>
    <row r="19" spans="1:14" ht="15" thickBot="1">
      <c r="A19" s="15"/>
      <c r="B19" s="16" t="s">
        <v>21</v>
      </c>
      <c r="C19" s="16" t="s">
        <v>37</v>
      </c>
      <c r="D19" s="16" t="s">
        <v>22</v>
      </c>
      <c r="E19" s="16" t="s">
        <v>33</v>
      </c>
      <c r="F19" s="16"/>
      <c r="G19" s="17">
        <v>300</v>
      </c>
      <c r="H19" s="17"/>
      <c r="I19" s="17"/>
      <c r="J19" s="17"/>
      <c r="K19" s="17">
        <v>300</v>
      </c>
      <c r="L19" s="18" t="s">
        <v>34</v>
      </c>
      <c r="M19" s="19">
        <v>0</v>
      </c>
      <c r="N19" s="14">
        <f t="shared" si="0"/>
        <v>0</v>
      </c>
    </row>
    <row r="20" spans="1:14" ht="15" thickBot="1">
      <c r="A20" s="15"/>
      <c r="B20" s="16" t="s">
        <v>35</v>
      </c>
      <c r="C20" s="16" t="s">
        <v>37</v>
      </c>
      <c r="D20" s="16" t="s">
        <v>22</v>
      </c>
      <c r="E20" s="16" t="s">
        <v>36</v>
      </c>
      <c r="F20" s="16"/>
      <c r="G20" s="17">
        <v>300</v>
      </c>
      <c r="H20" s="17"/>
      <c r="I20" s="17"/>
      <c r="J20" s="17"/>
      <c r="K20" s="17"/>
      <c r="L20" s="16" t="s">
        <v>36</v>
      </c>
      <c r="M20" s="19">
        <v>0</v>
      </c>
      <c r="N20" s="14">
        <f t="shared" si="0"/>
        <v>0</v>
      </c>
    </row>
    <row r="21" spans="1:14" ht="15" thickBot="1">
      <c r="A21" s="15"/>
      <c r="B21" s="16"/>
      <c r="C21" s="16"/>
      <c r="D21" s="16"/>
      <c r="E21" s="16"/>
      <c r="F21" s="16"/>
      <c r="G21" s="17"/>
      <c r="H21" s="17"/>
      <c r="I21" s="17"/>
      <c r="J21" s="17"/>
      <c r="K21" s="17"/>
      <c r="L21" s="18"/>
      <c r="M21" s="19">
        <v>0</v>
      </c>
      <c r="N21" s="14">
        <f t="shared" si="0"/>
        <v>0</v>
      </c>
    </row>
    <row r="22" spans="1:14" ht="15" thickBot="1">
      <c r="A22" s="20"/>
      <c r="B22" s="21"/>
      <c r="C22" s="21"/>
      <c r="D22" s="21"/>
      <c r="E22" s="16"/>
      <c r="F22" s="21"/>
      <c r="G22" s="17"/>
      <c r="H22" s="17"/>
      <c r="I22" s="17"/>
      <c r="J22" s="17"/>
      <c r="K22" s="17"/>
      <c r="L22" s="18"/>
      <c r="M22" s="19">
        <v>0</v>
      </c>
      <c r="N22" s="14">
        <f t="shared" si="0"/>
        <v>0</v>
      </c>
    </row>
    <row r="23" spans="1:14" ht="15" thickBot="1">
      <c r="A23" s="16"/>
      <c r="B23" s="16"/>
      <c r="C23" s="16"/>
      <c r="D23" s="16"/>
      <c r="E23" s="16"/>
      <c r="F23" s="16"/>
      <c r="G23" s="17"/>
      <c r="H23" s="17"/>
      <c r="I23" s="17"/>
      <c r="J23" s="17"/>
      <c r="K23" s="17"/>
      <c r="L23" s="18"/>
      <c r="M23" s="19">
        <v>0</v>
      </c>
      <c r="N23" s="14">
        <f t="shared" si="0"/>
        <v>0</v>
      </c>
    </row>
    <row r="24" spans="1:14" ht="15" thickBot="1">
      <c r="A24" s="22"/>
      <c r="B24" s="23"/>
      <c r="C24" s="23"/>
      <c r="D24" s="23"/>
      <c r="E24" s="23"/>
      <c r="F24" s="23"/>
      <c r="G24" s="24"/>
      <c r="H24" s="24"/>
      <c r="I24" s="24"/>
      <c r="J24" s="24"/>
      <c r="K24" s="24"/>
      <c r="L24" s="25"/>
      <c r="M24" s="26">
        <v>0</v>
      </c>
      <c r="N24" s="27">
        <f t="shared" si="0"/>
        <v>0</v>
      </c>
    </row>
    <row r="25" spans="1:14" ht="15" thickBot="1">
      <c r="A25" s="54" t="s">
        <v>10</v>
      </c>
      <c r="B25" s="55"/>
      <c r="C25" s="55"/>
      <c r="D25" s="55"/>
      <c r="E25" s="55"/>
      <c r="F25" s="56"/>
      <c r="G25" s="28">
        <f>SUM(G8:G24)</f>
        <v>1650</v>
      </c>
      <c r="H25" s="57" t="s">
        <v>0</v>
      </c>
      <c r="I25" s="58"/>
      <c r="J25" s="58"/>
      <c r="K25" s="58"/>
      <c r="L25" s="58"/>
      <c r="M25" s="59"/>
      <c r="N25" s="29">
        <f>SUM(N8:N24)</f>
        <v>0</v>
      </c>
    </row>
    <row r="28" ht="15.75" customHeight="1" thickBot="1"/>
    <row r="29" spans="1:8" ht="142.5" customHeight="1">
      <c r="A29" s="33" t="s">
        <v>15</v>
      </c>
      <c r="B29" s="34"/>
      <c r="C29" s="34"/>
      <c r="D29" s="34"/>
      <c r="E29" s="34"/>
      <c r="F29" s="34"/>
      <c r="G29" s="34"/>
      <c r="H29" s="35"/>
    </row>
    <row r="30" spans="1:8" ht="15">
      <c r="A30" s="36"/>
      <c r="B30" s="37"/>
      <c r="C30" s="37"/>
      <c r="D30" s="37"/>
      <c r="E30" s="37"/>
      <c r="F30" s="37"/>
      <c r="G30" s="37"/>
      <c r="H30" s="38"/>
    </row>
    <row r="31" spans="1:8" ht="15">
      <c r="A31" s="36"/>
      <c r="B31" s="37"/>
      <c r="C31" s="37"/>
      <c r="D31" s="37"/>
      <c r="E31" s="37"/>
      <c r="F31" s="37"/>
      <c r="G31" s="37"/>
      <c r="H31" s="38"/>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231.75" customHeight="1" thickBot="1">
      <c r="A48" s="39"/>
      <c r="B48" s="40"/>
      <c r="C48" s="40"/>
      <c r="D48" s="40"/>
      <c r="E48" s="40"/>
      <c r="F48" s="40"/>
      <c r="G48" s="40"/>
      <c r="H48" s="41"/>
    </row>
  </sheetData>
  <mergeCells count="8">
    <mergeCell ref="A29:H48"/>
    <mergeCell ref="A1:J1"/>
    <mergeCell ref="F6:N6"/>
    <mergeCell ref="A4:N4"/>
    <mergeCell ref="A5:E5"/>
    <mergeCell ref="F5:N5"/>
    <mergeCell ref="A25:F25"/>
    <mergeCell ref="H25:M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2023-11-23T09:46:09Z</dcterms:modified>
  <cp:category/>
  <cp:version/>
  <cp:contentType/>
  <cp:contentStatus/>
</cp:coreProperties>
</file>