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<sst xmlns="http://schemas.openxmlformats.org/spreadsheetml/2006/main" count="47" uniqueCount="38">
  <si>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 xml:space="preserve">Výkon </t>
  </si>
  <si>
    <t>Podvýkon</t>
  </si>
  <si>
    <t>měrná jednotka</t>
  </si>
  <si>
    <t>Jednotková cena v Kč bez DPH</t>
  </si>
  <si>
    <t>Sazba DPH v %</t>
  </si>
  <si>
    <t xml:space="preserve">Počet měrných jednotek </t>
  </si>
  <si>
    <t>Název položky</t>
  </si>
  <si>
    <t>Jednotková cena v Kč s DPH</t>
  </si>
  <si>
    <t xml:space="preserve">Součet všech celkových cen za všechny položky </t>
  </si>
  <si>
    <t xml:space="preserve">celková cena za položku v Kč bez DPH </t>
  </si>
  <si>
    <t>Celková cena za položku v Kč s DPH</t>
  </si>
  <si>
    <t>Označení dodavatele (název, IČO, sídlo):</t>
  </si>
  <si>
    <t>Školky všeobecně</t>
  </si>
  <si>
    <t>210</t>
  </si>
  <si>
    <t>Síje na volné ploše</t>
  </si>
  <si>
    <t>214</t>
  </si>
  <si>
    <t>Školkování semenáčků mechanizovaně</t>
  </si>
  <si>
    <t>215</t>
  </si>
  <si>
    <t>Výroba obalované sadby</t>
  </si>
  <si>
    <t xml:space="preserve">217 </t>
  </si>
  <si>
    <t>Vyzvedávání sazenic</t>
  </si>
  <si>
    <t>Pletí a kypření produkčních ploch ručně</t>
  </si>
  <si>
    <t>225</t>
  </si>
  <si>
    <t>226</t>
  </si>
  <si>
    <t>Pletí a kypření obalovaných sazenic</t>
  </si>
  <si>
    <t>233</t>
  </si>
  <si>
    <t>Závlaha produkčních ploch</t>
  </si>
  <si>
    <t>234</t>
  </si>
  <si>
    <t>Výroba a prodej okrasných dřevin</t>
  </si>
  <si>
    <t>240</t>
  </si>
  <si>
    <t>Výroba kompostu a substrátu</t>
  </si>
  <si>
    <t>člověkohodina</t>
  </si>
  <si>
    <t>Tabulka č. 1  -  elektronický katalog pro zadávací řízení na zavedení dynamického nákupního systému ve Fázi 2</t>
  </si>
  <si>
    <t>Dynamický nákupní systém - Školky LMB 2023-2027</t>
  </si>
  <si>
    <t>Vysvětlivky a instrukce zadavatele: 
Pozn. Č. 1: instrukce k vyplnění: 
Ve Fázi 1 zadávacího řízení účastník elektronický katalog neoceňuje. U každé jednotlivé veřejné zakázky zadávané v této kategorii DNS bude zadavatelem příp. uveřejněn aktualizovaný elektronický katalog pro ocenění dodavatelem. 
Dodavatel vyplňuje pouze pole podbarvená zelenou barvou. Do polí podbarvených jinou barvou nezasahuje -  tyto nikterak nemění, nepřepisuje či nevyplňuje. 
Elektronický katalog prostřednictvím přednastavených vzorců sám vypočítá údaj rozhodný pro hodnocení.
Účastník jednotlivé veřejné zakázky zadávané v této kategorii DNS zaokrouhlí jím uváděné cenové údaje na dvě desetinná místa.
Ve Fázi 1  zadávacího řízení slouží elektronický katalog pro vytvoření představy dodavatele v jaké struktuře a měrných jednotkáchmohou být stanoveny požadavky pro tvorbu nabídky dodavatele v rámci jednotlivé veřejné zakázky zadávané v této kategorii DNS.
1 člověkohodinou se rozumí  soustavná a nepřerušovaná doba 60 minut práce 1 osoby za standardní či běžné výkonnosti osoby.</t>
  </si>
  <si>
    <t>200</t>
  </si>
  <si>
    <t xml:space="preserve">Příloha č. 2 Předloha pro zpracování ceny plnění - Elektronický katalog </t>
  </si>
  <si>
    <t>Elektronický katalog  -  Kategorie 2 Školkařské služby, veřejná zakázka č.: DNS Školky K2_002/2023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</si>
</sst>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4" borderId="4" xfId="0" applyNumberFormat="1" applyFont="1" applyFill="1" applyBorder="1"/>
    <xf numFmtId="2" fontId="4" fillId="3" borderId="5" xfId="0" applyNumberFormat="1" applyFont="1" applyFill="1" applyBorder="1" applyAlignment="1">
      <alignment horizontal="center"/>
    </xf>
    <xf numFmtId="2" fontId="4" fillId="5" borderId="6" xfId="0" applyNumberFormat="1" applyFont="1" applyFill="1" applyBorder="1"/>
    <xf numFmtId="2" fontId="4" fillId="6" borderId="1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2" fontId="2" fillId="0" borderId="0" xfId="0" applyNumberFormat="1" applyFont="1" applyAlignment="1">
      <alignment horizontal="center"/>
    </xf>
    <xf numFmtId="0" fontId="4" fillId="5" borderId="12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0" fontId="4" fillId="5" borderId="14" xfId="0" applyFont="1" applyFill="1" applyBorder="1" applyAlignment="1">
      <alignment vertical="top"/>
    </xf>
    <xf numFmtId="0" fontId="4" fillId="5" borderId="15" xfId="0" applyFont="1" applyFill="1" applyBorder="1" applyAlignment="1">
      <alignment vertical="top"/>
    </xf>
    <xf numFmtId="0" fontId="4" fillId="5" borderId="16" xfId="0" applyFont="1" applyFill="1" applyBorder="1" applyAlignment="1">
      <alignment vertical="top"/>
    </xf>
    <xf numFmtId="0" fontId="6" fillId="5" borderId="17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4"/>
  <sheetViews>
    <sheetView tabSelected="1" zoomScale="85" zoomScaleNormal="85" workbookViewId="0" topLeftCell="A4">
      <selection activeCell="E12" sqref="E12"/>
    </sheetView>
  </sheetViews>
  <sheetFormatPr defaultColWidth="9.140625" defaultRowHeight="15"/>
  <cols>
    <col min="1" max="1" width="5.7109375" style="1" bestFit="1" customWidth="1"/>
    <col min="2" max="2" width="5.8515625" style="1" customWidth="1"/>
    <col min="3" max="3" width="69.7109375" style="1" customWidth="1"/>
    <col min="4" max="4" width="18.140625" style="1" bestFit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8515625" style="1" bestFit="1" customWidth="1"/>
    <col min="11" max="16384" width="9.140625" style="1" customWidth="1"/>
  </cols>
  <sheetData>
    <row r="1" ht="14.4" thickBot="1">
      <c r="A1" s="22" t="s">
        <v>32</v>
      </c>
    </row>
    <row r="2" spans="1:10" ht="27.6">
      <c r="A2" s="41" t="s">
        <v>36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24.6">
      <c r="A3" s="47" t="s">
        <v>33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25.2" thickBot="1">
      <c r="A4" s="44" t="s">
        <v>37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25.2" thickBot="1">
      <c r="A5" s="51" t="s">
        <v>11</v>
      </c>
      <c r="B5" s="52"/>
      <c r="C5" s="52"/>
      <c r="D5" s="52"/>
      <c r="E5" s="52"/>
      <c r="F5" s="53"/>
      <c r="G5" s="54"/>
      <c r="H5" s="55"/>
      <c r="I5" s="55"/>
      <c r="J5" s="56"/>
    </row>
    <row r="6" spans="1:10" ht="58.2" thickBot="1">
      <c r="A6" s="18" t="s">
        <v>0</v>
      </c>
      <c r="B6" s="19" t="s">
        <v>1</v>
      </c>
      <c r="C6" s="20" t="s">
        <v>6</v>
      </c>
      <c r="D6" s="20" t="s">
        <v>2</v>
      </c>
      <c r="E6" s="20" t="s">
        <v>3</v>
      </c>
      <c r="F6" s="20" t="s">
        <v>4</v>
      </c>
      <c r="G6" s="20" t="s">
        <v>7</v>
      </c>
      <c r="H6" s="20" t="s">
        <v>5</v>
      </c>
      <c r="I6" s="20" t="s">
        <v>9</v>
      </c>
      <c r="J6" s="21" t="s">
        <v>10</v>
      </c>
    </row>
    <row r="7" spans="1:10" ht="15" customHeight="1" thickBot="1">
      <c r="A7" s="38"/>
      <c r="B7" s="39"/>
      <c r="C7" s="39"/>
      <c r="D7" s="39"/>
      <c r="E7" s="39"/>
      <c r="F7" s="39"/>
      <c r="G7" s="39"/>
      <c r="H7" s="39"/>
      <c r="I7" s="39"/>
      <c r="J7" s="50"/>
    </row>
    <row r="8" spans="1:10" ht="15">
      <c r="A8" s="14" t="s">
        <v>35</v>
      </c>
      <c r="B8" s="17"/>
      <c r="C8" s="5" t="s">
        <v>12</v>
      </c>
      <c r="D8" s="5" t="s">
        <v>31</v>
      </c>
      <c r="E8" s="2">
        <v>0</v>
      </c>
      <c r="F8" s="2">
        <v>0</v>
      </c>
      <c r="G8" s="7">
        <f>E8/100*F8+E8</f>
        <v>0</v>
      </c>
      <c r="H8" s="11">
        <v>100</v>
      </c>
      <c r="I8" s="7">
        <f>E8*H8</f>
        <v>0</v>
      </c>
      <c r="J8" s="9">
        <f>G8*H8</f>
        <v>0</v>
      </c>
    </row>
    <row r="9" spans="1:10" ht="15">
      <c r="A9" s="15" t="s">
        <v>13</v>
      </c>
      <c r="B9" s="16"/>
      <c r="C9" s="6" t="s">
        <v>14</v>
      </c>
      <c r="D9" s="5" t="s">
        <v>31</v>
      </c>
      <c r="E9" s="3">
        <v>0</v>
      </c>
      <c r="F9" s="3">
        <v>0</v>
      </c>
      <c r="G9" s="7">
        <f aca="true" t="shared" si="0" ref="G9:G17">E9/100*F9+E9</f>
        <v>0</v>
      </c>
      <c r="H9" s="12">
        <v>500</v>
      </c>
      <c r="I9" s="7">
        <f aca="true" t="shared" si="1" ref="I9:I17">E9*H9</f>
        <v>0</v>
      </c>
      <c r="J9" s="9">
        <f aca="true" t="shared" si="2" ref="J9:J17">G9*H9</f>
        <v>0</v>
      </c>
    </row>
    <row r="10" spans="1:10" ht="15">
      <c r="A10" s="15" t="s">
        <v>15</v>
      </c>
      <c r="B10" s="16"/>
      <c r="C10" s="6" t="s">
        <v>16</v>
      </c>
      <c r="D10" s="5" t="s">
        <v>31</v>
      </c>
      <c r="E10" s="3">
        <v>0</v>
      </c>
      <c r="F10" s="3">
        <v>0</v>
      </c>
      <c r="G10" s="7">
        <f t="shared" si="0"/>
        <v>0</v>
      </c>
      <c r="H10" s="12">
        <v>800</v>
      </c>
      <c r="I10" s="7">
        <f t="shared" si="1"/>
        <v>0</v>
      </c>
      <c r="J10" s="9">
        <f t="shared" si="2"/>
        <v>0</v>
      </c>
    </row>
    <row r="11" spans="1:10" ht="15">
      <c r="A11" s="16" t="s">
        <v>17</v>
      </c>
      <c r="B11" s="16"/>
      <c r="C11" s="6" t="s">
        <v>18</v>
      </c>
      <c r="D11" s="5" t="s">
        <v>31</v>
      </c>
      <c r="E11" s="4">
        <v>0</v>
      </c>
      <c r="F11" s="3">
        <v>0</v>
      </c>
      <c r="G11" s="7">
        <f t="shared" si="0"/>
        <v>0</v>
      </c>
      <c r="H11" s="12">
        <v>2000</v>
      </c>
      <c r="I11" s="7">
        <f t="shared" si="1"/>
        <v>0</v>
      </c>
      <c r="J11" s="9">
        <f t="shared" si="2"/>
        <v>0</v>
      </c>
    </row>
    <row r="12" spans="1:10" ht="15">
      <c r="A12" s="16" t="s">
        <v>19</v>
      </c>
      <c r="B12" s="16"/>
      <c r="C12" s="6" t="s">
        <v>20</v>
      </c>
      <c r="D12" s="5" t="s">
        <v>31</v>
      </c>
      <c r="E12" s="3">
        <v>0</v>
      </c>
      <c r="F12" s="3">
        <v>0</v>
      </c>
      <c r="G12" s="7">
        <f t="shared" si="0"/>
        <v>0</v>
      </c>
      <c r="H12" s="12">
        <v>3000</v>
      </c>
      <c r="I12" s="7">
        <f t="shared" si="1"/>
        <v>0</v>
      </c>
      <c r="J12" s="9">
        <f t="shared" si="2"/>
        <v>0</v>
      </c>
    </row>
    <row r="13" spans="1:10" ht="15">
      <c r="A13" s="15" t="s">
        <v>22</v>
      </c>
      <c r="B13" s="16"/>
      <c r="C13" s="6" t="s">
        <v>21</v>
      </c>
      <c r="D13" s="5" t="s">
        <v>31</v>
      </c>
      <c r="E13" s="3">
        <v>0</v>
      </c>
      <c r="F13" s="3">
        <v>0</v>
      </c>
      <c r="G13" s="7">
        <f t="shared" si="0"/>
        <v>0</v>
      </c>
      <c r="H13" s="12">
        <v>2800</v>
      </c>
      <c r="I13" s="7">
        <f t="shared" si="1"/>
        <v>0</v>
      </c>
      <c r="J13" s="9">
        <f t="shared" si="2"/>
        <v>0</v>
      </c>
    </row>
    <row r="14" spans="1:10" ht="15">
      <c r="A14" s="15" t="s">
        <v>23</v>
      </c>
      <c r="B14" s="16"/>
      <c r="C14" s="6" t="s">
        <v>24</v>
      </c>
      <c r="D14" s="5" t="s">
        <v>31</v>
      </c>
      <c r="E14" s="3">
        <v>0</v>
      </c>
      <c r="F14" s="3">
        <v>0</v>
      </c>
      <c r="G14" s="7">
        <f t="shared" si="0"/>
        <v>0</v>
      </c>
      <c r="H14" s="12">
        <v>500</v>
      </c>
      <c r="I14" s="7">
        <f t="shared" si="1"/>
        <v>0</v>
      </c>
      <c r="J14" s="9">
        <f t="shared" si="2"/>
        <v>0</v>
      </c>
    </row>
    <row r="15" spans="1:10" ht="15">
      <c r="A15" s="15" t="s">
        <v>25</v>
      </c>
      <c r="B15" s="16"/>
      <c r="C15" s="6" t="s">
        <v>26</v>
      </c>
      <c r="D15" s="5" t="s">
        <v>31</v>
      </c>
      <c r="E15" s="4">
        <v>0</v>
      </c>
      <c r="F15" s="4">
        <v>0</v>
      </c>
      <c r="G15" s="7">
        <f t="shared" si="0"/>
        <v>0</v>
      </c>
      <c r="H15" s="13">
        <v>300</v>
      </c>
      <c r="I15" s="7">
        <f t="shared" si="1"/>
        <v>0</v>
      </c>
      <c r="J15" s="9">
        <f t="shared" si="2"/>
        <v>0</v>
      </c>
    </row>
    <row r="16" spans="1:10" ht="15">
      <c r="A16" s="15" t="s">
        <v>27</v>
      </c>
      <c r="B16" s="16"/>
      <c r="C16" s="6" t="s">
        <v>28</v>
      </c>
      <c r="D16" s="5" t="s">
        <v>31</v>
      </c>
      <c r="E16" s="3">
        <v>0</v>
      </c>
      <c r="F16" s="4">
        <v>0</v>
      </c>
      <c r="G16" s="7">
        <f t="shared" si="0"/>
        <v>0</v>
      </c>
      <c r="H16" s="12">
        <v>300</v>
      </c>
      <c r="I16" s="7">
        <f t="shared" si="1"/>
        <v>0</v>
      </c>
      <c r="J16" s="9">
        <f t="shared" si="2"/>
        <v>0</v>
      </c>
    </row>
    <row r="17" spans="1:10" ht="14.4" thickBot="1">
      <c r="A17" s="15" t="s">
        <v>29</v>
      </c>
      <c r="B17" s="16"/>
      <c r="C17" s="6" t="s">
        <v>30</v>
      </c>
      <c r="D17" s="5" t="s">
        <v>31</v>
      </c>
      <c r="E17" s="3">
        <v>0</v>
      </c>
      <c r="F17" s="3">
        <v>0</v>
      </c>
      <c r="G17" s="7">
        <f t="shared" si="0"/>
        <v>0</v>
      </c>
      <c r="H17" s="12">
        <v>300</v>
      </c>
      <c r="I17" s="7">
        <f t="shared" si="1"/>
        <v>0</v>
      </c>
      <c r="J17" s="9">
        <f t="shared" si="2"/>
        <v>0</v>
      </c>
    </row>
    <row r="18" spans="1:10" ht="15" customHeight="1" thickBot="1">
      <c r="A18" s="38" t="s">
        <v>8</v>
      </c>
      <c r="B18" s="39"/>
      <c r="C18" s="39"/>
      <c r="D18" s="39"/>
      <c r="E18" s="39"/>
      <c r="F18" s="39"/>
      <c r="G18" s="39"/>
      <c r="H18" s="40"/>
      <c r="I18" s="8">
        <f>SUM(I8:I11,I12:I17)</f>
        <v>0</v>
      </c>
      <c r="J18" s="10">
        <f>SUM(J8:J11,J12:J17)</f>
        <v>0</v>
      </c>
    </row>
    <row r="19" spans="1:10" ht="15" customHeight="1">
      <c r="A19" s="23"/>
      <c r="B19" s="23"/>
      <c r="C19" s="23"/>
      <c r="D19" s="23"/>
      <c r="E19" s="23"/>
      <c r="F19" s="23"/>
      <c r="G19" s="23"/>
      <c r="H19" s="23"/>
      <c r="I19" s="24"/>
      <c r="J19" s="24"/>
    </row>
    <row r="20" spans="1:10" ht="15" customHeight="1">
      <c r="A20" s="23"/>
      <c r="B20" s="23"/>
      <c r="C20" s="23"/>
      <c r="D20" s="23"/>
      <c r="E20" s="23"/>
      <c r="F20" s="23"/>
      <c r="G20" s="23"/>
      <c r="H20" s="25"/>
      <c r="I20" s="24"/>
      <c r="J20" s="24"/>
    </row>
    <row r="21" spans="1:10" ht="15" customHeight="1">
      <c r="A21" s="23"/>
      <c r="B21" s="23"/>
      <c r="C21" s="23"/>
      <c r="D21" s="23"/>
      <c r="E21" s="23"/>
      <c r="F21" s="23"/>
      <c r="G21" s="23"/>
      <c r="H21" s="23"/>
      <c r="I21" s="24"/>
      <c r="J21" s="24"/>
    </row>
    <row r="24" ht="14.4" thickBot="1"/>
    <row r="25" spans="1:84" ht="14.25" customHeight="1">
      <c r="A25" s="32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</row>
    <row r="26" spans="1:84" ht="1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</row>
    <row r="27" spans="1:84" ht="1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9"/>
    </row>
    <row r="28" spans="1:84" ht="1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</row>
    <row r="29" spans="1:84" ht="1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</row>
    <row r="30" spans="1:84" ht="1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</row>
    <row r="31" spans="1:84" ht="1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</row>
    <row r="32" spans="1:84" ht="1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</row>
    <row r="33" spans="1:84" ht="1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</row>
    <row r="34" spans="1:84" ht="1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</row>
    <row r="35" spans="1:84" ht="1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9"/>
    </row>
    <row r="36" spans="1:84" ht="9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9"/>
    </row>
    <row r="37" spans="1:84" ht="14.25" customHeight="1" hidden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9"/>
    </row>
    <row r="38" spans="1:84" ht="14.25" customHeight="1" hidden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9"/>
    </row>
    <row r="39" spans="1:84" ht="14.25" customHeight="1" hidden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9"/>
    </row>
    <row r="40" spans="1:84" ht="14.25" customHeight="1" hidden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9"/>
    </row>
    <row r="41" spans="1:84" ht="14.25" customHeight="1" hidden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9"/>
    </row>
    <row r="42" spans="1:84" ht="14.25" customHeight="1" hidden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9"/>
    </row>
    <row r="43" spans="1:84" ht="14.25" customHeight="1" hidden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9"/>
    </row>
    <row r="44" spans="1:84" ht="14.25" customHeight="1" hidden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9"/>
    </row>
    <row r="45" spans="1:84" ht="14.25" customHeight="1" hidden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9"/>
    </row>
    <row r="46" spans="1:84" ht="14.25" customHeight="1" hidden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9"/>
    </row>
    <row r="47" spans="1:84" ht="14.25" customHeight="1" hidden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9"/>
    </row>
    <row r="48" spans="1:84" ht="14.25" customHeight="1" hidden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9"/>
    </row>
    <row r="49" spans="1:84" ht="14.25" customHeight="1" hidden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9"/>
    </row>
    <row r="50" spans="1:84" ht="14.25" customHeight="1" hidden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9"/>
    </row>
    <row r="51" spans="1:84" ht="14.25" customHeight="1" hidden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9"/>
    </row>
    <row r="52" spans="1:84" ht="14.25" customHeight="1" hidden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9"/>
    </row>
    <row r="53" spans="1:84" ht="14.25" customHeight="1" hidden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9"/>
    </row>
    <row r="54" spans="1:84" ht="55.5" customHeight="1" thickBo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1"/>
    </row>
  </sheetData>
  <mergeCells count="8">
    <mergeCell ref="A25:J54"/>
    <mergeCell ref="A18:H18"/>
    <mergeCell ref="A2:J2"/>
    <mergeCell ref="A4:J4"/>
    <mergeCell ref="A3:J3"/>
    <mergeCell ref="A7:J7"/>
    <mergeCell ref="A5:F5"/>
    <mergeCell ref="G5:J5"/>
  </mergeCells>
  <printOptions/>
  <pageMargins left="0.7" right="0.7" top="0.75" bottom="0.75" header="0.3" footer="0.3"/>
  <pageSetup fitToHeight="0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2023-08-18T13:46:48Z</dcterms:modified>
  <cp:category/>
  <cp:version/>
  <cp:contentType/>
  <cp:contentStatus/>
</cp:coreProperties>
</file>