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<sst xmlns="http://schemas.openxmlformats.org/spreadsheetml/2006/main" count="50" uniqueCount="32">
  <si>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</si>
  <si>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</si>
  <si>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</si>
  <si>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</si>
  <si>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</si>
  <si>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</si>
  <si>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</si>
  <si>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</si>
  <si>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</si>
  <si>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</si>
  <si>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</si>
  <si>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</si>
  <si>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</si>
  <si>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</si>
  <si>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</si>
  <si>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</si>
  <si>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</si>
  <si>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</si>
  <si>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</si>
  <si>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</si>
  <si>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</si>
  <si>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</si>
  <si>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131B8</t>
  </si>
  <si>
    <t>132-komplexní výroba dříví na OM</t>
  </si>
  <si>
    <t>komplexní těžba +přibližování,manipulace</t>
  </si>
  <si>
    <t>131A5</t>
  </si>
  <si>
    <t>131A8</t>
  </si>
  <si>
    <t>128B9</t>
  </si>
  <si>
    <t>127D5</t>
  </si>
  <si>
    <t>127 E 7</t>
  </si>
  <si>
    <t>126A8b</t>
  </si>
  <si>
    <t>Tabulka č. 2 - Specifikace rozsahu dílčí veřejné zakázky č. DNS TČ 016/2022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</si>
</sst>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shrinkToFit="1"/>
    </xf>
    <xf numFmtId="11" fontId="10" fillId="6" borderId="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B20" sqref="B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31</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4"/>
      <c r="B6" s="25"/>
      <c r="C6" s="25"/>
      <c r="D6" s="25"/>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4</v>
      </c>
      <c r="D8" s="11" t="s">
        <v>22</v>
      </c>
      <c r="E8" s="11" t="s">
        <v>23</v>
      </c>
      <c r="F8" s="11" t="s">
        <v>21</v>
      </c>
      <c r="G8" s="12">
        <v>55</v>
      </c>
      <c r="H8" s="12">
        <v>15</v>
      </c>
      <c r="I8" s="12">
        <v>0.65</v>
      </c>
      <c r="J8" s="12">
        <v>0.2</v>
      </c>
      <c r="K8" s="12">
        <v>950</v>
      </c>
      <c r="L8" s="26" t="s">
        <v>24</v>
      </c>
      <c r="M8" s="13">
        <v>0</v>
      </c>
      <c r="N8" s="14">
        <f t="shared" ref="N8:N26" si="0">G8*M8</f>
        <v>0</v>
      </c>
    </row>
    <row r="9" spans="1:14" ht="15" thickBot="1">
      <c r="A9" s="15"/>
      <c r="B9" s="16">
        <v>11</v>
      </c>
      <c r="C9" s="16">
        <v>4</v>
      </c>
      <c r="D9" s="16" t="s">
        <v>25</v>
      </c>
      <c r="E9" s="16" t="s">
        <v>23</v>
      </c>
      <c r="F9" s="16" t="s">
        <v>21</v>
      </c>
      <c r="G9" s="17">
        <v>65</v>
      </c>
      <c r="H9" s="17">
        <v>20</v>
      </c>
      <c r="I9" s="17">
        <v>0.2</v>
      </c>
      <c r="J9" s="17">
        <v>0.1</v>
      </c>
      <c r="K9" s="17">
        <v>950</v>
      </c>
      <c r="L9" s="18" t="s">
        <v>24</v>
      </c>
      <c r="M9" s="19">
        <v>0</v>
      </c>
      <c r="N9" s="14">
        <f t="shared" si="0"/>
        <v>0</v>
      </c>
    </row>
    <row r="10" spans="1:14" ht="15" thickBot="1">
      <c r="A10" s="15"/>
      <c r="B10" s="16">
        <v>11</v>
      </c>
      <c r="C10" s="16">
        <v>4</v>
      </c>
      <c r="D10" s="16" t="s">
        <v>26</v>
      </c>
      <c r="E10" s="16" t="s">
        <v>23</v>
      </c>
      <c r="F10" s="16" t="s">
        <v>21</v>
      </c>
      <c r="G10" s="17">
        <v>180</v>
      </c>
      <c r="H10" s="17">
        <v>35</v>
      </c>
      <c r="I10" s="17">
        <v>0.61</v>
      </c>
      <c r="J10" s="17">
        <v>0.2</v>
      </c>
      <c r="K10" s="17">
        <v>1100</v>
      </c>
      <c r="L10" s="18" t="s">
        <v>24</v>
      </c>
      <c r="M10" s="19">
        <v>0</v>
      </c>
      <c r="N10" s="14">
        <f t="shared" si="0"/>
        <v>0</v>
      </c>
    </row>
    <row r="11" spans="1:14" ht="15" thickBot="1">
      <c r="A11" s="15"/>
      <c r="B11" s="16">
        <v>11</v>
      </c>
      <c r="C11" s="16">
        <v>4</v>
      </c>
      <c r="D11" s="16" t="s">
        <v>27</v>
      </c>
      <c r="E11" s="16" t="s">
        <v>23</v>
      </c>
      <c r="F11" s="16" t="s">
        <v>21</v>
      </c>
      <c r="G11" s="17">
        <v>115</v>
      </c>
      <c r="H11" s="17">
        <v>30</v>
      </c>
      <c r="I11" s="17">
        <v>0.79</v>
      </c>
      <c r="J11" s="17">
        <v>0.21</v>
      </c>
      <c r="K11" s="17">
        <v>1100</v>
      </c>
      <c r="L11" s="18" t="s">
        <v>24</v>
      </c>
      <c r="M11" s="19">
        <v>0</v>
      </c>
      <c r="N11" s="14">
        <f t="shared" si="0"/>
        <v>0</v>
      </c>
    </row>
    <row r="12" spans="1:14" ht="15" thickBot="1">
      <c r="A12" s="15"/>
      <c r="B12" s="16">
        <v>11</v>
      </c>
      <c r="C12" s="16">
        <v>4</v>
      </c>
      <c r="D12" s="16" t="s">
        <v>28</v>
      </c>
      <c r="E12" s="16" t="s">
        <v>23</v>
      </c>
      <c r="F12" s="16" t="s">
        <v>21</v>
      </c>
      <c r="G12" s="17">
        <v>50</v>
      </c>
      <c r="H12" s="17">
        <v>10</v>
      </c>
      <c r="I12" s="17">
        <v>0.17</v>
      </c>
      <c r="J12" s="17">
        <v>0.09</v>
      </c>
      <c r="K12" s="17">
        <v>750</v>
      </c>
      <c r="L12" s="18" t="s">
        <v>24</v>
      </c>
      <c r="M12" s="19">
        <v>0</v>
      </c>
      <c r="N12" s="14">
        <f t="shared" si="0"/>
        <v>0</v>
      </c>
    </row>
    <row r="13" spans="1:14" ht="15" thickBot="1">
      <c r="A13" s="15"/>
      <c r="B13" s="16">
        <v>11</v>
      </c>
      <c r="C13" s="16">
        <v>4</v>
      </c>
      <c r="D13" s="27" t="s">
        <v>29</v>
      </c>
      <c r="E13" s="16" t="s">
        <v>23</v>
      </c>
      <c r="F13" s="16" t="s">
        <v>21</v>
      </c>
      <c r="G13" s="17">
        <v>190</v>
      </c>
      <c r="H13" s="17">
        <v>30</v>
      </c>
      <c r="I13" s="17">
        <v>0.56999999999999995</v>
      </c>
      <c r="J13" s="17">
        <v>0.19</v>
      </c>
      <c r="K13" s="17">
        <v>1300</v>
      </c>
      <c r="L13" s="18" t="s">
        <v>24</v>
      </c>
      <c r="M13" s="19">
        <v>0</v>
      </c>
      <c r="N13" s="14">
        <f t="shared" si="0"/>
        <v>0</v>
      </c>
    </row>
    <row r="14" spans="1:14" ht="15" thickBot="1">
      <c r="A14" s="15"/>
      <c r="B14" s="16">
        <v>11</v>
      </c>
      <c r="C14" s="16">
        <v>4</v>
      </c>
      <c r="D14" s="16" t="s">
        <v>30</v>
      </c>
      <c r="E14" s="16" t="s">
        <v>23</v>
      </c>
      <c r="F14" s="16" t="s">
        <v>21</v>
      </c>
      <c r="G14" s="17">
        <v>95</v>
      </c>
      <c r="H14" s="17">
        <v>35</v>
      </c>
      <c r="I14" s="17">
        <v>0.71</v>
      </c>
      <c r="J14" s="17">
        <v>0.23</v>
      </c>
      <c r="K14" s="17">
        <v>1300</v>
      </c>
      <c r="L14" s="18" t="s">
        <v>24</v>
      </c>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27"/>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20"/>
      <c r="B26" s="21"/>
      <c r="C26" s="21"/>
      <c r="D26" s="21"/>
      <c r="E26" s="21"/>
      <c r="F26" s="21"/>
      <c r="G26" s="17">
        <v>0</v>
      </c>
      <c r="H26" s="17"/>
      <c r="I26" s="17"/>
      <c r="J26" s="17"/>
      <c r="K26" s="17"/>
      <c r="L26" s="18"/>
      <c r="M26" s="19">
        <v>0</v>
      </c>
      <c r="N26" s="14">
        <f t="shared" si="0"/>
        <v>0</v>
      </c>
    </row>
    <row r="27" spans="1:14" ht="15.75" customHeight="1" thickBot="1">
      <c r="A27" s="37" t="s">
        <v>11</v>
      </c>
      <c r="B27" s="38"/>
      <c r="C27" s="38"/>
      <c r="D27" s="38"/>
      <c r="E27" s="38"/>
      <c r="F27" s="39"/>
      <c r="G27" s="22">
        <f>SUM(G8:G26)</f>
        <v>750</v>
      </c>
      <c r="H27" s="40" t="s">
        <v>0</v>
      </c>
      <c r="I27" s="41"/>
      <c r="J27" s="41"/>
      <c r="K27" s="41"/>
      <c r="L27" s="41"/>
      <c r="M27" s="42"/>
      <c r="N27" s="23">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2022-05-16T12:49:12Z</dcterms:modified>
</cp:coreProperties>
</file>