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51" documentId="8_{A7DD1B93-CA44-45A8-8DFD-FA5F2C9A8FBC}" xr6:coauthVersionLast="47" xr6:coauthVersionMax="47" xr10:uidLastSave="{394D6751-CE30-45EE-A6B3-242DDF407F78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J9" i="1" s="1"/>
  <c r="I9" i="1"/>
  <c r="G10" i="1"/>
  <c r="J10" i="1" s="1"/>
  <c r="I10" i="1"/>
  <c r="G11" i="1"/>
  <c r="J11" i="1" s="1"/>
  <c r="I11" i="1"/>
  <c r="G12" i="1"/>
  <c r="J12" i="1" s="1"/>
  <c r="I12" i="1"/>
  <c r="G13" i="1"/>
  <c r="J13" i="1" s="1"/>
  <c r="I13" i="1"/>
  <c r="G14" i="1"/>
  <c r="J14" i="1" s="1"/>
  <c r="I14" i="1"/>
  <c r="G15" i="1"/>
  <c r="J15" i="1" s="1"/>
  <c r="I15" i="1"/>
  <c r="G16" i="1"/>
  <c r="J16" i="1" s="1"/>
  <c r="I16" i="1"/>
  <c r="G17" i="1"/>
  <c r="J17" i="1" s="1"/>
  <c r="I17" i="1"/>
  <c r="I8" i="1"/>
  <c r="G8" i="1"/>
  <c r="J8" i="1" s="1"/>
  <c r="I18" i="1" l="1"/>
  <c r="J18" i="1"/>
</calcChain>
</file>

<file path=xl/sharedStrings.xml><?xml version="1.0" encoding="utf-8"?>
<sst xmlns="http://schemas.openxmlformats.org/spreadsheetml/2006/main" count="47" uniqueCount="38">
  <si>
    <t xml:space="preserve">Výkon </t>
  </si>
  <si>
    <t>Podvýkon</t>
  </si>
  <si>
    <t>měrná jednotka</t>
  </si>
  <si>
    <t>Jednotková cena v Kč bez DPH</t>
  </si>
  <si>
    <t>Sazba DPH v %</t>
  </si>
  <si>
    <t xml:space="preserve">Počet měrných jednotek </t>
  </si>
  <si>
    <t>VÝROBA ŠTĚPKY</t>
  </si>
  <si>
    <t>Název položky</t>
  </si>
  <si>
    <t>Jednotková cena v Kč s DPH</t>
  </si>
  <si>
    <t xml:space="preserve">Součet všech celkových cen za všechny položky </t>
  </si>
  <si>
    <t xml:space="preserve">celková cena za položku v Kč bez DPH </t>
  </si>
  <si>
    <t>Celková cena za položku v Kč s DPH</t>
  </si>
  <si>
    <t>Označení dodavatele (název, IČO, sídlo):</t>
  </si>
  <si>
    <t>200</t>
  </si>
  <si>
    <t>Školky všeobecně</t>
  </si>
  <si>
    <t>210</t>
  </si>
  <si>
    <t>Síje na volné ploše</t>
  </si>
  <si>
    <t>214</t>
  </si>
  <si>
    <t>Školkování semenáčků mechanizovaně</t>
  </si>
  <si>
    <t>215</t>
  </si>
  <si>
    <t>Výroba obalované sadby</t>
  </si>
  <si>
    <t xml:space="preserve">217 </t>
  </si>
  <si>
    <t>Vyzvedávání sazenic</t>
  </si>
  <si>
    <t>Pletí a kypření produkčních ploch ručně</t>
  </si>
  <si>
    <t>225</t>
  </si>
  <si>
    <t>226</t>
  </si>
  <si>
    <t>Pletí a kypření obalovaných sazenic</t>
  </si>
  <si>
    <t>233</t>
  </si>
  <si>
    <t>Závlaha produkčních ploch</t>
  </si>
  <si>
    <t>234</t>
  </si>
  <si>
    <t>Výroba a prodej okrasných dřevin</t>
  </si>
  <si>
    <t>240</t>
  </si>
  <si>
    <t>Výroba kompostu a substrátu</t>
  </si>
  <si>
    <t>člověkohodina</t>
  </si>
  <si>
    <t>Dynamický nákupní systém - Školky LMB 2023-2027</t>
  </si>
  <si>
    <t xml:space="preserve">Příloha č. 2 výzvy k podání nabídek - Elektronický katalog </t>
  </si>
  <si>
    <t>Vysvětlivky a instrukce zadavatele: 
Pozn. Č. 1: instrukce k vyplnění: 
Dodavatel vyplňuje pouze pole podbarvená zelenou barvou. Do polí podbarvených jinou barvou nezasahuje -  tyto nikterak nemění, nepřepisuje či nevyplňuje či je nemění. 
Elektronický katalog prostřednictvím přednastavených vzorců sám vypočítá údaj rozhodný pro hodnocení.
Účastník jednotlivé veřejné zakázky zadávané v této kategorii DNS zaokrouhlí jím uváděné cenové údaje na dvě desetinná místa.
1 člověkohodinou se rozumí  soustavná a nepřerušovaná doba 60 minut práce 1 osoby za standardní či běžné výkonnosti osoby.</t>
  </si>
  <si>
    <r>
      <t xml:space="preserve">Elektronický katalog:  Kategorie 2 Školkařské služby, veřejná zakázka č:  </t>
    </r>
    <r>
      <rPr>
        <b/>
        <sz val="20"/>
        <rFont val="Tahoma"/>
        <family val="2"/>
        <charset val="238"/>
      </rPr>
      <t>DNS Školky K2_001/2023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</si>
</sst>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38"/>
    </font>
    <font>
      <b/>
      <sz val="2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20"/>
      <color theme="1"/>
      <name val="Tahoma"/>
      <family val="2"/>
      <charset val="238"/>
    </font>
    <font>
      <i/>
      <sz val="11"/>
      <color theme="1"/>
      <name val="Tahoma"/>
      <family val="2"/>
      <charset val="238"/>
    </font>
    <font>
      <b/>
      <sz val="20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2" fontId="3" fillId="4" borderId="1" xfId="0" applyNumberFormat="1" applyFon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/>
    </xf>
    <xf numFmtId="2" fontId="3" fillId="4" borderId="5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2" fontId="3" fillId="6" borderId="1" xfId="0" applyNumberFormat="1" applyFont="1" applyFill="1" applyBorder="1" applyAlignment="1">
      <alignment horizontal="center"/>
    </xf>
    <xf numFmtId="2" fontId="3" fillId="5" borderId="2" xfId="0" applyNumberFormat="1" applyFont="1" applyFill="1" applyBorder="1"/>
    <xf numFmtId="2" fontId="3" fillId="6" borderId="15" xfId="0" applyNumberFormat="1" applyFont="1" applyFill="1" applyBorder="1" applyAlignment="1">
      <alignment horizontal="center"/>
    </xf>
    <xf numFmtId="2" fontId="3" fillId="2" borderId="3" xfId="0" applyNumberFormat="1" applyFont="1" applyFill="1" applyBorder="1"/>
    <xf numFmtId="2" fontId="3" fillId="7" borderId="1" xfId="0" applyNumberFormat="1" applyFont="1" applyFill="1" applyBorder="1" applyAlignment="1">
      <alignment horizontal="center"/>
    </xf>
    <xf numFmtId="2" fontId="3" fillId="7" borderId="4" xfId="0" applyNumberFormat="1" applyFont="1" applyFill="1" applyBorder="1" applyAlignment="1">
      <alignment horizontal="center"/>
    </xf>
    <xf numFmtId="2" fontId="3" fillId="7" borderId="5" xfId="0" applyNumberFormat="1" applyFont="1" applyFill="1" applyBorder="1" applyAlignment="1">
      <alignment horizontal="center"/>
    </xf>
    <xf numFmtId="49" fontId="1" fillId="6" borderId="14" xfId="0" applyNumberFormat="1" applyFont="1" applyFill="1" applyBorder="1" applyAlignment="1">
      <alignment horizontal="center"/>
    </xf>
    <xf numFmtId="49" fontId="1" fillId="6" borderId="12" xfId="0" applyNumberFormat="1" applyFont="1" applyFill="1" applyBorder="1" applyAlignment="1">
      <alignment horizontal="center"/>
    </xf>
    <xf numFmtId="49" fontId="1" fillId="6" borderId="4" xfId="0" applyNumberFormat="1" applyFont="1" applyFill="1" applyBorder="1" applyAlignment="1">
      <alignment horizontal="center"/>
    </xf>
    <xf numFmtId="49" fontId="1" fillId="6" borderId="1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vertical="center" textRotation="90"/>
    </xf>
    <xf numFmtId="0" fontId="1" fillId="2" borderId="22" xfId="0" applyFont="1" applyFill="1" applyBorder="1" applyAlignment="1">
      <alignment vertical="center" textRotation="90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5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/>
    </xf>
    <xf numFmtId="0" fontId="3" fillId="2" borderId="28" xfId="0" applyFont="1" applyFill="1" applyBorder="1" applyAlignment="1">
      <alignment horizontal="left" vertical="top"/>
    </xf>
    <xf numFmtId="0" fontId="3" fillId="2" borderId="29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30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3" fillId="2" borderId="3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4"/>
  <sheetViews>
    <sheetView tabSelected="1" zoomScale="55" zoomScaleNormal="55" workbookViewId="0">
      <selection activeCell="Q14" sqref="Q14"/>
    </sheetView>
  </sheetViews>
  <sheetFormatPr defaultColWidth="9.109375" defaultRowHeight="13.8" x14ac:dyDescent="0.25"/>
  <cols>
    <col min="1" max="1" width="5.6640625" style="1" bestFit="1" customWidth="1"/>
    <col min="2" max="2" width="5.88671875" style="1" customWidth="1"/>
    <col min="3" max="3" width="69.6640625" style="1" customWidth="1"/>
    <col min="4" max="4" width="18.109375" style="1" bestFit="1" customWidth="1"/>
    <col min="5" max="5" width="34.44140625" style="1" bestFit="1" customWidth="1"/>
    <col min="6" max="6" width="18.109375" style="1" bestFit="1" customWidth="1"/>
    <col min="7" max="7" width="31.6640625" style="1" bestFit="1" customWidth="1"/>
    <col min="8" max="8" width="28" style="1" bestFit="1" customWidth="1"/>
    <col min="9" max="9" width="43.109375" style="1" bestFit="1" customWidth="1"/>
    <col min="10" max="10" width="38.88671875" style="1" bestFit="1" customWidth="1"/>
    <col min="11" max="16384" width="9.109375" style="1"/>
  </cols>
  <sheetData>
    <row r="1" spans="1:10" ht="14.4" thickBot="1" x14ac:dyDescent="0.3">
      <c r="A1" s="22"/>
    </row>
    <row r="2" spans="1:10" ht="27.6" x14ac:dyDescent="0.45">
      <c r="A2" s="37" t="s">
        <v>35</v>
      </c>
      <c r="B2" s="38"/>
      <c r="C2" s="38"/>
      <c r="D2" s="38"/>
      <c r="E2" s="38"/>
      <c r="F2" s="38"/>
      <c r="G2" s="38"/>
      <c r="H2" s="38"/>
      <c r="I2" s="38"/>
      <c r="J2" s="39"/>
    </row>
    <row r="3" spans="1:10" ht="24.6" x14ac:dyDescent="0.4">
      <c r="A3" s="43" t="s">
        <v>34</v>
      </c>
      <c r="B3" s="44"/>
      <c r="C3" s="44"/>
      <c r="D3" s="44"/>
      <c r="E3" s="44"/>
      <c r="F3" s="44"/>
      <c r="G3" s="44"/>
      <c r="H3" s="44"/>
      <c r="I3" s="44"/>
      <c r="J3" s="45"/>
    </row>
    <row r="4" spans="1:10" ht="25.2" thickBot="1" x14ac:dyDescent="0.45">
      <c r="A4" s="40" t="s">
        <v>37</v>
      </c>
      <c r="B4" s="41"/>
      <c r="C4" s="41"/>
      <c r="D4" s="41"/>
      <c r="E4" s="41"/>
      <c r="F4" s="41"/>
      <c r="G4" s="41"/>
      <c r="H4" s="41"/>
      <c r="I4" s="41"/>
      <c r="J4" s="42"/>
    </row>
    <row r="5" spans="1:10" ht="25.2" thickBot="1" x14ac:dyDescent="0.45">
      <c r="A5" s="47" t="s">
        <v>12</v>
      </c>
      <c r="B5" s="48"/>
      <c r="C5" s="48"/>
      <c r="D5" s="48"/>
      <c r="E5" s="48"/>
      <c r="F5" s="49"/>
      <c r="G5" s="50"/>
      <c r="H5" s="51"/>
      <c r="I5" s="51"/>
      <c r="J5" s="52"/>
    </row>
    <row r="6" spans="1:10" ht="59.4" thickBot="1" x14ac:dyDescent="0.3">
      <c r="A6" s="18" t="s">
        <v>0</v>
      </c>
      <c r="B6" s="19" t="s">
        <v>1</v>
      </c>
      <c r="C6" s="20" t="s">
        <v>7</v>
      </c>
      <c r="D6" s="20" t="s">
        <v>2</v>
      </c>
      <c r="E6" s="20" t="s">
        <v>3</v>
      </c>
      <c r="F6" s="20" t="s">
        <v>4</v>
      </c>
      <c r="G6" s="20" t="s">
        <v>8</v>
      </c>
      <c r="H6" s="20" t="s">
        <v>5</v>
      </c>
      <c r="I6" s="20" t="s">
        <v>10</v>
      </c>
      <c r="J6" s="21" t="s">
        <v>11</v>
      </c>
    </row>
    <row r="7" spans="1:10" ht="15" customHeight="1" thickBot="1" x14ac:dyDescent="0.3">
      <c r="A7" s="34" t="s">
        <v>6</v>
      </c>
      <c r="B7" s="35"/>
      <c r="C7" s="35"/>
      <c r="D7" s="35"/>
      <c r="E7" s="35"/>
      <c r="F7" s="35"/>
      <c r="G7" s="35"/>
      <c r="H7" s="35"/>
      <c r="I7" s="35"/>
      <c r="J7" s="46"/>
    </row>
    <row r="8" spans="1:10" x14ac:dyDescent="0.25">
      <c r="A8" s="14" t="s">
        <v>13</v>
      </c>
      <c r="B8" s="17"/>
      <c r="C8" s="5" t="s">
        <v>14</v>
      </c>
      <c r="D8" s="5" t="s">
        <v>33</v>
      </c>
      <c r="E8" s="2">
        <v>0</v>
      </c>
      <c r="F8" s="2">
        <v>0</v>
      </c>
      <c r="G8" s="7">
        <f>E8/100*F8+E8</f>
        <v>0</v>
      </c>
      <c r="H8" s="11">
        <v>100</v>
      </c>
      <c r="I8" s="7">
        <f>E8*H8</f>
        <v>0</v>
      </c>
      <c r="J8" s="9">
        <f>G8*H8</f>
        <v>0</v>
      </c>
    </row>
    <row r="9" spans="1:10" x14ac:dyDescent="0.25">
      <c r="A9" s="15" t="s">
        <v>15</v>
      </c>
      <c r="B9" s="16"/>
      <c r="C9" s="6" t="s">
        <v>16</v>
      </c>
      <c r="D9" s="5" t="s">
        <v>33</v>
      </c>
      <c r="E9" s="3">
        <v>0</v>
      </c>
      <c r="F9" s="3">
        <v>0</v>
      </c>
      <c r="G9" s="7">
        <f t="shared" ref="G9:G17" si="0">E9/100*F9+E9</f>
        <v>0</v>
      </c>
      <c r="H9" s="12">
        <v>300</v>
      </c>
      <c r="I9" s="7">
        <f t="shared" ref="I9:I17" si="1">E9*H9</f>
        <v>0</v>
      </c>
      <c r="J9" s="9">
        <f t="shared" ref="J9:J17" si="2">G9*H9</f>
        <v>0</v>
      </c>
    </row>
    <row r="10" spans="1:10" x14ac:dyDescent="0.25">
      <c r="A10" s="15" t="s">
        <v>17</v>
      </c>
      <c r="B10" s="16"/>
      <c r="C10" s="6" t="s">
        <v>18</v>
      </c>
      <c r="D10" s="5" t="s">
        <v>33</v>
      </c>
      <c r="E10" s="3">
        <v>0</v>
      </c>
      <c r="F10" s="3">
        <v>0</v>
      </c>
      <c r="G10" s="7">
        <f t="shared" si="0"/>
        <v>0</v>
      </c>
      <c r="H10" s="12">
        <v>500</v>
      </c>
      <c r="I10" s="7">
        <f t="shared" si="1"/>
        <v>0</v>
      </c>
      <c r="J10" s="9">
        <f t="shared" si="2"/>
        <v>0</v>
      </c>
    </row>
    <row r="11" spans="1:10" x14ac:dyDescent="0.25">
      <c r="A11" s="16" t="s">
        <v>19</v>
      </c>
      <c r="B11" s="16"/>
      <c r="C11" s="6" t="s">
        <v>20</v>
      </c>
      <c r="D11" s="5" t="s">
        <v>33</v>
      </c>
      <c r="E11" s="4">
        <v>0</v>
      </c>
      <c r="F11" s="3">
        <v>0</v>
      </c>
      <c r="G11" s="7">
        <f t="shared" si="0"/>
        <v>0</v>
      </c>
      <c r="H11" s="12">
        <v>4500</v>
      </c>
      <c r="I11" s="7">
        <f t="shared" si="1"/>
        <v>0</v>
      </c>
      <c r="J11" s="9">
        <f t="shared" si="2"/>
        <v>0</v>
      </c>
    </row>
    <row r="12" spans="1:10" x14ac:dyDescent="0.25">
      <c r="A12" s="16" t="s">
        <v>21</v>
      </c>
      <c r="B12" s="16"/>
      <c r="C12" s="6" t="s">
        <v>22</v>
      </c>
      <c r="D12" s="5" t="s">
        <v>33</v>
      </c>
      <c r="E12" s="3">
        <v>0</v>
      </c>
      <c r="F12" s="3">
        <v>0</v>
      </c>
      <c r="G12" s="7">
        <f t="shared" si="0"/>
        <v>0</v>
      </c>
      <c r="H12" s="12">
        <v>7500</v>
      </c>
      <c r="I12" s="7">
        <f t="shared" si="1"/>
        <v>0</v>
      </c>
      <c r="J12" s="9">
        <f t="shared" si="2"/>
        <v>0</v>
      </c>
    </row>
    <row r="13" spans="1:10" x14ac:dyDescent="0.25">
      <c r="A13" s="15" t="s">
        <v>24</v>
      </c>
      <c r="B13" s="16"/>
      <c r="C13" s="6" t="s">
        <v>23</v>
      </c>
      <c r="D13" s="5" t="s">
        <v>33</v>
      </c>
      <c r="E13" s="3">
        <v>0</v>
      </c>
      <c r="F13" s="3">
        <v>0</v>
      </c>
      <c r="G13" s="7">
        <f t="shared" si="0"/>
        <v>0</v>
      </c>
      <c r="H13" s="12">
        <v>5000</v>
      </c>
      <c r="I13" s="7">
        <f t="shared" si="1"/>
        <v>0</v>
      </c>
      <c r="J13" s="9">
        <f t="shared" si="2"/>
        <v>0</v>
      </c>
    </row>
    <row r="14" spans="1:10" x14ac:dyDescent="0.25">
      <c r="A14" s="15" t="s">
        <v>25</v>
      </c>
      <c r="B14" s="16"/>
      <c r="C14" s="6" t="s">
        <v>26</v>
      </c>
      <c r="D14" s="5" t="s">
        <v>33</v>
      </c>
      <c r="E14" s="3">
        <v>0</v>
      </c>
      <c r="F14" s="3">
        <v>0</v>
      </c>
      <c r="G14" s="7">
        <f t="shared" si="0"/>
        <v>0</v>
      </c>
      <c r="H14" s="12">
        <v>1200</v>
      </c>
      <c r="I14" s="7">
        <f t="shared" si="1"/>
        <v>0</v>
      </c>
      <c r="J14" s="9">
        <f t="shared" si="2"/>
        <v>0</v>
      </c>
    </row>
    <row r="15" spans="1:10" x14ac:dyDescent="0.25">
      <c r="A15" s="15" t="s">
        <v>27</v>
      </c>
      <c r="B15" s="16"/>
      <c r="C15" s="6" t="s">
        <v>28</v>
      </c>
      <c r="D15" s="5" t="s">
        <v>33</v>
      </c>
      <c r="E15" s="4">
        <v>0</v>
      </c>
      <c r="F15" s="4">
        <v>0</v>
      </c>
      <c r="G15" s="7">
        <f t="shared" si="0"/>
        <v>0</v>
      </c>
      <c r="H15" s="13">
        <v>500</v>
      </c>
      <c r="I15" s="7">
        <f t="shared" si="1"/>
        <v>0</v>
      </c>
      <c r="J15" s="9">
        <f t="shared" si="2"/>
        <v>0</v>
      </c>
    </row>
    <row r="16" spans="1:10" x14ac:dyDescent="0.25">
      <c r="A16" s="15" t="s">
        <v>29</v>
      </c>
      <c r="B16" s="16"/>
      <c r="C16" s="6" t="s">
        <v>30</v>
      </c>
      <c r="D16" s="5" t="s">
        <v>33</v>
      </c>
      <c r="E16" s="3">
        <v>0</v>
      </c>
      <c r="F16" s="4">
        <v>0</v>
      </c>
      <c r="G16" s="7">
        <f t="shared" si="0"/>
        <v>0</v>
      </c>
      <c r="H16" s="12">
        <v>300</v>
      </c>
      <c r="I16" s="7">
        <f t="shared" si="1"/>
        <v>0</v>
      </c>
      <c r="J16" s="9">
        <f t="shared" si="2"/>
        <v>0</v>
      </c>
    </row>
    <row r="17" spans="1:84" ht="14.4" thickBot="1" x14ac:dyDescent="0.3">
      <c r="A17" s="15" t="s">
        <v>31</v>
      </c>
      <c r="B17" s="16"/>
      <c r="C17" s="6" t="s">
        <v>32</v>
      </c>
      <c r="D17" s="5" t="s">
        <v>33</v>
      </c>
      <c r="E17" s="3">
        <v>0</v>
      </c>
      <c r="F17" s="3">
        <v>0</v>
      </c>
      <c r="G17" s="7">
        <f t="shared" si="0"/>
        <v>0</v>
      </c>
      <c r="H17" s="12">
        <v>500</v>
      </c>
      <c r="I17" s="7">
        <f t="shared" si="1"/>
        <v>0</v>
      </c>
      <c r="J17" s="9">
        <f t="shared" si="2"/>
        <v>0</v>
      </c>
    </row>
    <row r="18" spans="1:84" ht="15" customHeight="1" thickBot="1" x14ac:dyDescent="0.3">
      <c r="A18" s="34" t="s">
        <v>9</v>
      </c>
      <c r="B18" s="35"/>
      <c r="C18" s="35"/>
      <c r="D18" s="35"/>
      <c r="E18" s="35"/>
      <c r="F18" s="35"/>
      <c r="G18" s="35"/>
      <c r="H18" s="36"/>
      <c r="I18" s="8">
        <f>SUM(I8:I11,I12:I17)</f>
        <v>0</v>
      </c>
      <c r="J18" s="10">
        <f>SUM(J8:J11,J12:J17)</f>
        <v>0</v>
      </c>
    </row>
    <row r="19" spans="1:84" ht="15" customHeight="1" x14ac:dyDescent="0.25">
      <c r="A19" s="23"/>
      <c r="B19" s="23"/>
      <c r="C19" s="23"/>
      <c r="D19" s="23"/>
      <c r="E19" s="23"/>
      <c r="F19" s="23"/>
      <c r="G19" s="23"/>
      <c r="H19" s="23"/>
      <c r="I19" s="24"/>
      <c r="J19" s="24"/>
    </row>
    <row r="20" spans="1:84" ht="15" customHeight="1" x14ac:dyDescent="0.25">
      <c r="A20" s="23"/>
      <c r="B20" s="23"/>
      <c r="C20" s="23"/>
      <c r="D20" s="23"/>
      <c r="E20" s="23"/>
      <c r="F20" s="23"/>
      <c r="G20" s="23"/>
      <c r="H20" s="23"/>
      <c r="I20" s="24"/>
      <c r="J20" s="24"/>
    </row>
    <row r="21" spans="1:84" ht="15" customHeight="1" x14ac:dyDescent="0.25">
      <c r="A21" s="23"/>
      <c r="B21" s="23"/>
      <c r="C21" s="23"/>
      <c r="D21" s="23"/>
      <c r="E21" s="23"/>
      <c r="F21" s="23"/>
      <c r="G21" s="23"/>
      <c r="H21" s="23"/>
      <c r="I21" s="24"/>
      <c r="J21" s="24"/>
    </row>
    <row r="24" spans="1:84" ht="14.4" thickBot="1" x14ac:dyDescent="0.3"/>
    <row r="25" spans="1:84" x14ac:dyDescent="0.25">
      <c r="A25" s="25" t="s">
        <v>36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7"/>
    </row>
    <row r="26" spans="1:84" x14ac:dyDescent="0.25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30"/>
    </row>
    <row r="27" spans="1:84" x14ac:dyDescent="0.25">
      <c r="A27" s="28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30"/>
    </row>
    <row r="28" spans="1:84" x14ac:dyDescent="0.25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30"/>
    </row>
    <row r="29" spans="1:84" x14ac:dyDescent="0.2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30"/>
    </row>
    <row r="30" spans="1:84" x14ac:dyDescent="0.2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30"/>
    </row>
    <row r="31" spans="1:84" x14ac:dyDescent="0.25">
      <c r="A31" s="2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30"/>
    </row>
    <row r="32" spans="1:84" x14ac:dyDescent="0.25">
      <c r="A32" s="28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30"/>
    </row>
    <row r="33" spans="1:84" x14ac:dyDescent="0.25">
      <c r="A33" s="28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30"/>
    </row>
    <row r="34" spans="1:84" x14ac:dyDescent="0.25">
      <c r="A34" s="28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30"/>
    </row>
    <row r="35" spans="1:84" x14ac:dyDescent="0.25">
      <c r="A35" s="28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30"/>
    </row>
    <row r="36" spans="1:84" ht="9" customHeight="1" x14ac:dyDescent="0.25">
      <c r="A36" s="28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30"/>
    </row>
    <row r="37" spans="1:84" hidden="1" x14ac:dyDescent="0.25">
      <c r="A37" s="28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30"/>
    </row>
    <row r="38" spans="1:84" hidden="1" x14ac:dyDescent="0.25">
      <c r="A38" s="28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30"/>
    </row>
    <row r="39" spans="1:84" hidden="1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30"/>
    </row>
    <row r="40" spans="1:84" hidden="1" x14ac:dyDescent="0.25">
      <c r="A40" s="28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30"/>
    </row>
    <row r="41" spans="1:84" hidden="1" x14ac:dyDescent="0.25">
      <c r="A41" s="28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30"/>
    </row>
    <row r="42" spans="1:84" hidden="1" x14ac:dyDescent="0.25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30"/>
    </row>
    <row r="43" spans="1:84" hidden="1" x14ac:dyDescent="0.2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30"/>
    </row>
    <row r="44" spans="1:84" hidden="1" x14ac:dyDescent="0.25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30"/>
    </row>
    <row r="45" spans="1:84" hidden="1" x14ac:dyDescent="0.25">
      <c r="A45" s="28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30"/>
    </row>
    <row r="46" spans="1:84" hidden="1" x14ac:dyDescent="0.25">
      <c r="A46" s="28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30"/>
    </row>
    <row r="47" spans="1:84" hidden="1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30"/>
    </row>
    <row r="48" spans="1:84" hidden="1" x14ac:dyDescent="0.25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30"/>
    </row>
    <row r="49" spans="1:84" hidden="1" x14ac:dyDescent="0.25">
      <c r="A49" s="2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30"/>
    </row>
    <row r="50" spans="1:84" hidden="1" x14ac:dyDescent="0.25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30"/>
    </row>
    <row r="51" spans="1:84" hidden="1" x14ac:dyDescent="0.25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30"/>
    </row>
    <row r="52" spans="1:84" hidden="1" x14ac:dyDescent="0.25">
      <c r="A52" s="28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30"/>
    </row>
    <row r="53" spans="1:84" hidden="1" x14ac:dyDescent="0.25">
      <c r="A53" s="28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30"/>
    </row>
    <row r="54" spans="1:84" ht="55.5" customHeight="1" thickBot="1" x14ac:dyDescent="0.3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3"/>
    </row>
  </sheetData>
  <mergeCells count="8">
    <mergeCell ref="A25:CF54"/>
    <mergeCell ref="A18:H18"/>
    <mergeCell ref="A2:J2"/>
    <mergeCell ref="A4:J4"/>
    <mergeCell ref="A3:J3"/>
    <mergeCell ref="A7:J7"/>
    <mergeCell ref="A5:F5"/>
    <mergeCell ref="G5:J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2022-04-22T15:04:28Z</dcterms:created>
  <dcterms:modified xsi:type="dcterms:W3CDTF">2023-03-15T09:33:14Z</dcterms:modified>
</cp:coreProperties>
</file>